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style5.xml" ContentType="application/vnd.ms-office.chart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olors5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yi\AppData\Local\Microsoft\Olk\Attachments\ooa-fa85f933-899f-4603-b3c0-8fabec29e28e\29bf4e143160af46087f3aa9a41981bad0d3bc8cdf0137fcf30a2c2faac49801\"/>
    </mc:Choice>
  </mc:AlternateContent>
  <xr:revisionPtr revIDLastSave="851" documentId="11_9491CC79217DEA1091C0C31CFE7969A58C48B194" xr6:coauthVersionLast="47" xr6:coauthVersionMax="47" xr10:uidLastSave="{290F5943-7FC0-4156-A653-0E05E4B09D7F}"/>
  <bookViews>
    <workbookView xWindow="28680" yWindow="-120" windowWidth="29040" windowHeight="15720" tabRatio="893" xr2:uid="{00000000-000D-0000-FFFF-FFFF00000000}"/>
  </bookViews>
  <sheets>
    <sheet name="Title" sheetId="32" r:id="rId1"/>
    <sheet name="Number of Licenses" sheetId="38" r:id="rId2"/>
    <sheet name="States per Individual" sheetId="24" r:id="rId3"/>
    <sheet name="States per company" sheetId="14" r:id="rId4"/>
    <sheet name="Growth and attrition" sheetId="31" r:id="rId5"/>
    <sheet name="Mortgage Company Licensing" sheetId="34" r:id="rId6"/>
    <sheet name="Mortgage Individual Licensing" sheetId="35" r:id="rId7"/>
    <sheet name="Unique MLOs" sheetId="39" r:id="rId8"/>
    <sheet name="Active Fed MLOs" sheetId="20" r:id="rId9"/>
    <sheet name="Fed MLOs by State" sheetId="33" r:id="rId10"/>
    <sheet name="Fed MLO New Registrations" sheetId="21" r:id="rId11"/>
    <sheet name="MLO Sponsorship" sheetId="40" r:id="rId12"/>
    <sheet name="Loans by Purpose by State" sheetId="36" r:id="rId13"/>
    <sheet name="Loans by purpose" sheetId="28" r:id="rId14"/>
    <sheet name="Orig by # of States" sheetId="25" r:id="rId15"/>
    <sheet name="Loan Averages" sheetId="37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<sst xmlns="http://schemas.openxmlformats.org/spreadsheetml/2006/main" count="515" uniqueCount="251">
  <si>
    <t>NMLS Mortgage Industry Report</t>
  </si>
  <si>
    <t>2025 Annual</t>
  </si>
  <si>
    <t>Produced August 27,2026</t>
  </si>
  <si>
    <t>Conference of State Bank Supervisors</t>
  </si>
  <si>
    <t>1300 I St NW, Suite 700 East</t>
  </si>
  <si>
    <t>Washington, D.C.  20005</t>
  </si>
  <si>
    <t>Unless otherwise noted, all figures cover 2025 activity, or statuses as of December 31, 2025.</t>
  </si>
  <si>
    <t>1. License and Entity Counts</t>
  </si>
  <si>
    <t>Licensee Type</t>
  </si>
  <si>
    <t>Unique entities</t>
  </si>
  <si>
    <t>Annual Growth, Entities</t>
  </si>
  <si>
    <t>Licenses</t>
  </si>
  <si>
    <t>Annual Growth, Licenses</t>
  </si>
  <si>
    <t>Company</t>
  </si>
  <si>
    <t>Branch</t>
  </si>
  <si>
    <t>Individual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</si>
  <si>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</si>
  <si>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</si>
  <si>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</si>
  <si>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</si>
  <si>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</si>
  <si>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</si>
  <si>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</si>
  <si>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</si>
  <si>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</si>
  <si>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</si>
  <si>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</si>
  <si>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</si>
  <si>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</si>
  <si>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2. Number of State Licenses per Individual</t>
  </si>
  <si>
    <t>Change</t>
  </si>
  <si>
    <t>1</t>
  </si>
  <si>
    <t>2</t>
  </si>
  <si>
    <t>3-5</t>
  </si>
  <si>
    <t>6-10</t>
  </si>
  <si>
    <t>11-20</t>
  </si>
  <si>
    <t>21+</t>
  </si>
  <si>
    <t>3. Number of State Licenses per Company</t>
  </si>
  <si>
    <t>4. Individual License Growth and Attrition</t>
  </si>
  <si>
    <t>Agency</t>
  </si>
  <si>
    <t>Licenses, 2024 year-end</t>
  </si>
  <si>
    <t>Growth (applications submitted 2025)</t>
  </si>
  <si>
    <t>% Growth</t>
  </si>
  <si>
    <t>Attrition (withdrawn, expired 2025)</t>
  </si>
  <si>
    <t>% Attrition</t>
  </si>
  <si>
    <t>Licenses, 2025 year-end</t>
  </si>
  <si>
    <t>% Net Growth</t>
  </si>
  <si>
    <t>National</t>
  </si>
  <si>
    <t>AL</t>
  </si>
  <si>
    <t>AK</t>
  </si>
  <si>
    <t>AZ</t>
  </si>
  <si>
    <t>AR</t>
  </si>
  <si>
    <t>CA-DFPI</t>
  </si>
  <si>
    <t>CA-DRE</t>
  </si>
  <si>
    <t>CO</t>
  </si>
  <si>
    <t>CT</t>
  </si>
  <si>
    <t>DE</t>
  </si>
  <si>
    <t>DC</t>
  </si>
  <si>
    <t>FL</t>
  </si>
  <si>
    <t>GA</t>
  </si>
  <si>
    <t>GU</t>
  </si>
  <si>
    <t>HI</t>
  </si>
  <si>
    <t>ID</t>
  </si>
  <si>
    <t>IL</t>
  </si>
  <si>
    <t>IN-DFI</t>
  </si>
  <si>
    <t>IN-SOS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</si>
  <si>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</si>
  <si>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</si>
  <si>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</si>
  <si>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</si>
  <si>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</si>
  <si>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</si>
  <si>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</si>
  <si>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</si>
  <si>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</si>
  <si>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</si>
  <si>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</si>
  <si>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</si>
  <si>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</si>
  <si>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</si>
  <si>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</si>
  <si>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</si>
  <si>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</si>
  <si>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</si>
  <si>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</si>
  <si>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</si>
  <si>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</si>
  <si>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OK-DCC</t>
  </si>
  <si>
    <t>OR</t>
  </si>
  <si>
    <t>PA</t>
  </si>
  <si>
    <t>PR</t>
  </si>
  <si>
    <t>RI</t>
  </si>
  <si>
    <t>SC-BFI</t>
  </si>
  <si>
    <t>SC-DCA</t>
  </si>
  <si>
    <t>SD</t>
  </si>
  <si>
    <t>TN</t>
  </si>
  <si>
    <t>TX-OCCC</t>
  </si>
  <si>
    <t>TX-SML</t>
  </si>
  <si>
    <t>UT-DFI</t>
  </si>
  <si>
    <t>UT-DRE</t>
  </si>
  <si>
    <t>VT</t>
  </si>
  <si>
    <t>VI</t>
  </si>
  <si>
    <t>VA</t>
  </si>
  <si>
    <t>WA</t>
  </si>
  <si>
    <t>WV</t>
  </si>
  <si>
    <t>WI</t>
  </si>
  <si>
    <t>WY</t>
  </si>
  <si>
    <t>5. Company License Activity</t>
  </si>
  <si>
    <r>
      <t>State Agency</t>
    </r>
    <r>
      <rPr>
        <b/>
        <vertAlign val="superscript"/>
        <sz val="12"/>
        <color theme="0"/>
        <rFont val="Calibri"/>
        <family val="2"/>
        <scheme val="minor"/>
      </rPr>
      <t>1</t>
    </r>
  </si>
  <si>
    <t>New Applications</t>
  </si>
  <si>
    <t>Applications Processed</t>
  </si>
  <si>
    <t>License Expirations</t>
  </si>
  <si>
    <t>Approved</t>
  </si>
  <si>
    <t>Denied</t>
  </si>
  <si>
    <t>Withdrawn</t>
  </si>
  <si>
    <t>Revoked</t>
  </si>
  <si>
    <t>Surrendered</t>
  </si>
  <si>
    <t>Terminated</t>
  </si>
  <si>
    <t>Alabama</t>
  </si>
  <si>
    <t>Alaska</t>
  </si>
  <si>
    <t>Arizona</t>
  </si>
  <si>
    <t>Arkansas</t>
  </si>
  <si>
    <t>California DFPI</t>
  </si>
  <si>
    <t>California DRE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</si>
  <si>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</si>
  <si>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</si>
  <si>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</si>
  <si>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</si>
  <si>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</si>
  <si>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</si>
  <si>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</si>
  <si>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</si>
  <si>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</si>
  <si>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</si>
  <si>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 DFI</t>
  </si>
  <si>
    <t>Indiana SOS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</si>
  <si>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</si>
  <si>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</si>
  <si>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</si>
  <si>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</si>
  <si>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</si>
  <si>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</si>
  <si>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</si>
  <si>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</si>
  <si>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</si>
  <si>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</si>
  <si>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</si>
  <si>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</si>
  <si>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</si>
  <si>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</si>
  <si>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</si>
  <si>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</si>
  <si>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</si>
  <si>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</si>
  <si>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</si>
  <si>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</si>
  <si>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</si>
  <si>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 DCC</t>
  </si>
  <si>
    <t>Oregon</t>
  </si>
  <si>
    <t>Pennsylvania</t>
  </si>
  <si>
    <t>Puerto Rico</t>
  </si>
  <si>
    <t>Rhode Island</t>
  </si>
  <si>
    <t>South Carolina BFI</t>
  </si>
  <si>
    <t>South Carolina DCA</t>
  </si>
  <si>
    <t>South Dakota</t>
  </si>
  <si>
    <t>Tennessee</t>
  </si>
  <si>
    <t>Texas OCCC</t>
  </si>
  <si>
    <t>Texas SML</t>
  </si>
  <si>
    <t>Utah DFI</t>
  </si>
  <si>
    <t>Utah DRE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</si>
  <si>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</si>
  <si>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</si>
  <si>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</si>
  <si>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</si>
  <si>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</si>
  <si>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</si>
  <si>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</si>
  <si>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Notes</t>
  </si>
  <si>
    <t>1. Nevada FID did not manage mortgage company licensing through NMLS in 2025.</t>
  </si>
  <si>
    <t>2. The Hawaii Division of Financial Institutions has indicated that it is not able to release the number of license applications denied.</t>
  </si>
  <si>
    <t>Definitions</t>
  </si>
  <si>
    <r>
      <rPr>
        <b/>
        <sz val="10"/>
        <rFont val="Calibri"/>
        <family val="2"/>
        <scheme val="minor"/>
      </rPr>
      <t xml:space="preserve">Approved: </t>
    </r>
    <r>
      <rPr>
        <sz val="10"/>
        <rFont val="Calibri"/>
        <family val="2"/>
        <scheme val="minor"/>
      </rPr>
      <t xml:space="preserve">Status assigned when regulator has reviewed the license/registration application and decided to issue a license to the applicant through NMLS. </t>
    </r>
  </si>
  <si>
    <r>
      <rPr>
        <b/>
        <sz val="10"/>
        <rFont val="Calibri"/>
        <family val="2"/>
        <scheme val="minor"/>
      </rPr>
      <t xml:space="preserve">Denied: </t>
    </r>
    <r>
      <rPr>
        <sz val="10"/>
        <rFont val="Calibri"/>
        <family val="2"/>
        <scheme val="minor"/>
      </rPr>
      <t xml:space="preserve">Status assigned when a regulator has reviewed the license/registration application and determined that sufficient grounds exist to deny the request.   This status may also be used by regulators who deny a renewal request for license. </t>
    </r>
  </si>
  <si>
    <r>
      <rPr>
        <b/>
        <sz val="10"/>
        <rFont val="Calibri"/>
        <family val="2"/>
        <scheme val="minor"/>
      </rPr>
      <t>Withdrawn:</t>
    </r>
    <r>
      <rPr>
        <sz val="10"/>
        <rFont val="Calibri"/>
        <family val="2"/>
        <scheme val="minor"/>
      </rPr>
      <t xml:space="preserve"> Status assigned when an applicant has been approved to voluntarily withdraw their application or has not responded to regulator requests for additional information within a timely manner.</t>
    </r>
  </si>
  <si>
    <r>
      <rPr>
        <b/>
        <sz val="10"/>
        <rFont val="Calibri"/>
        <family val="2"/>
        <scheme val="minor"/>
      </rPr>
      <t xml:space="preserve">Revoked: </t>
    </r>
    <r>
      <rPr>
        <sz val="10"/>
        <rFont val="Calibri"/>
        <family val="2"/>
        <scheme val="minor"/>
      </rPr>
      <t>Status assigned when a regulator has taken action to revoke the license/registration.  Pursuant to federal SAFE legislation, placement of a MLO license into this status will render the MLO unable to obtain or maintain a license to conduct mortgage business in any jurisdiction.</t>
    </r>
  </si>
  <si>
    <r>
      <rPr>
        <b/>
        <sz val="10"/>
        <rFont val="Calibri"/>
        <family val="2"/>
        <scheme val="minor"/>
      </rPr>
      <t xml:space="preserve">Surrendered: </t>
    </r>
    <r>
      <rPr>
        <sz val="10"/>
        <rFont val="Calibri"/>
        <family val="2"/>
        <scheme val="minor"/>
      </rPr>
      <t xml:space="preserve">Status assigned when a regulator approved a surrender/cancellation request submitted by the licensee/registrant. </t>
    </r>
  </si>
  <si>
    <r>
      <rPr>
        <b/>
        <sz val="10"/>
        <rFont val="Calibri"/>
        <family val="2"/>
        <scheme val="minor"/>
      </rPr>
      <t xml:space="preserve">Terminated: </t>
    </r>
    <r>
      <rPr>
        <sz val="10"/>
        <rFont val="Calibri"/>
        <family val="2"/>
        <scheme val="minor"/>
      </rPr>
      <t xml:space="preserve">Status assigned when a regulator expires a license/registration. </t>
    </r>
  </si>
  <si>
    <t>6. Individual License Activity</t>
  </si>
  <si>
    <t>State Agency</t>
  </si>
  <si>
    <t>1. The Hawaii Division of Financial Institutions has indicated that it is not able to release the number of license applications denied.</t>
  </si>
  <si>
    <r>
      <rPr>
        <b/>
        <sz val="10"/>
        <rFont val="Calibri"/>
        <family val="2"/>
        <scheme val="minor"/>
      </rPr>
      <t>Withdrawn:</t>
    </r>
    <r>
      <rPr>
        <sz val="10"/>
        <rFont val="Calibri"/>
        <family val="2"/>
        <scheme val="minor"/>
      </rPr>
      <t xml:space="preserve"> Status assigned when an applicant has been approved to voluntarily withdraw their application or has not responded to regulator requests for additional information within a timely manner. </t>
    </r>
  </si>
  <si>
    <r>
      <rPr>
        <b/>
        <sz val="10"/>
        <rFont val="Calibri"/>
        <family val="2"/>
        <scheme val="minor"/>
      </rPr>
      <t xml:space="preserve">Revoked: </t>
    </r>
    <r>
      <rPr>
        <sz val="10"/>
        <rFont val="Calibri"/>
        <family val="2"/>
        <scheme val="minor"/>
      </rPr>
      <t xml:space="preserve">Status assigned when a regulator has taken action to revoke the license/registration.  Pursuant to federal SAFE legislation, placement of a MLO license into this status will render the MLO unable to obtain or maintain a license to conduct mortgage business in any jurisdiction. </t>
    </r>
  </si>
  <si>
    <t>7. Count of Unique Licensed and Registered MLOs</t>
  </si>
  <si>
    <t>Months</t>
  </si>
  <si>
    <t>8. Count of Active Federal Registrations</t>
  </si>
  <si>
    <t>9. Count of Federal Individuals by State*</t>
  </si>
  <si>
    <t>State</t>
  </si>
  <si>
    <t>Entities</t>
  </si>
  <si>
    <t>Annual Growth</t>
  </si>
  <si>
    <t>Nationwide</t>
  </si>
  <si>
    <t>California</t>
  </si>
  <si>
    <t>Indiana</t>
  </si>
  <si>
    <t>Oklahoma</t>
  </si>
  <si>
    <t>South Carolina</t>
  </si>
  <si>
    <t>Texas</t>
  </si>
  <si>
    <t>Utah</t>
  </si>
  <si>
    <t>*Not all Federal MLOs have location data, so the total on this tab is lower than the actual total</t>
  </si>
  <si>
    <t>10. New Federal Individual Registrations by Year</t>
  </si>
  <si>
    <t>Year</t>
  </si>
  <si>
    <t>New Registrations</t>
  </si>
  <si>
    <t>11. MLO Sponsorship</t>
  </si>
  <si>
    <t>Number of MLOs Sponsored</t>
  </si>
  <si>
    <t>Count of Mortgage Companies by MLOs Sponsored ¹</t>
  </si>
  <si>
    <t>11-50</t>
  </si>
  <si>
    <t>51-100</t>
  </si>
  <si>
    <t>101-1000</t>
  </si>
  <si>
    <t>1000+</t>
  </si>
  <si>
    <t>Note</t>
  </si>
  <si>
    <t>1. Only includes companies who conduct mortgage origination.</t>
  </si>
  <si>
    <t>14. Loans by Purpose by State</t>
  </si>
  <si>
    <t>Purchase loan amount</t>
  </si>
  <si>
    <t>Purchase loan count</t>
  </si>
  <si>
    <t>Home improvement loan amount</t>
  </si>
  <si>
    <t>Home improvement loan count</t>
  </si>
  <si>
    <t>Refinance loan amount</t>
  </si>
  <si>
    <t>Refinance loan count</t>
  </si>
  <si>
    <t>CA</t>
  </si>
  <si>
    <t>IN</t>
  </si>
  <si>
    <t>OK</t>
  </si>
  <si>
    <t>SC</t>
  </si>
  <si>
    <t>TX</t>
  </si>
  <si>
    <t>UT</t>
  </si>
  <si>
    <t>12. Loans by Purpose by Year</t>
  </si>
  <si>
    <t>Filing Year</t>
  </si>
  <si>
    <t>Purchase</t>
  </si>
  <si>
    <t>Refi</t>
  </si>
  <si>
    <t>Home Improvement</t>
  </si>
  <si>
    <t>13. Loan Origination by Number of States and Territories where Company Operates</t>
  </si>
  <si>
    <t>States</t>
  </si>
  <si>
    <t>Loans originated</t>
  </si>
  <si>
    <t>Companies reporting:</t>
  </si>
  <si>
    <t>2-25</t>
  </si>
  <si>
    <t>26-50</t>
  </si>
  <si>
    <t>51+</t>
  </si>
  <si>
    <t>15. Loan Averages by State</t>
  </si>
  <si>
    <t>Total Amount ($)</t>
  </si>
  <si>
    <t>Total Count (#)</t>
  </si>
  <si>
    <t>Average Loan Amount ($)</t>
  </si>
  <si>
    <t>MLOs with 1 or more loans</t>
  </si>
  <si>
    <t>Average Loans Per MLO (#)</t>
  </si>
  <si>
    <t>Median Loans Per MLO (#)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</si>
</sst>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0%;\(0%\)"/>
    <numFmt numFmtId="168" formatCode="&quot;$&quot;#,##0"/>
    <numFmt numFmtId="169" formatCode="#.0#############E+###"/>
    <numFmt numFmtId="170" formatCode="0.0%;\(0.0%\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24"/>
      <color theme="1"/>
      <name val="Arial"/>
      <family val="2"/>
    </font>
    <font>
      <sz val="24"/>
      <color theme="1"/>
      <name val="Calibri"/>
      <family val="2"/>
      <scheme val="minor"/>
    </font>
    <font>
      <b/>
      <sz val="14"/>
      <color rgb="FF1F497D"/>
      <name val="Cambria"/>
      <family val="1"/>
    </font>
    <font>
      <sz val="8"/>
      <color rgb="FF363636"/>
      <name val="Tahoma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/>
      </left>
      <right/>
      <top style="thin">
        <color theme="4" tint="0.39997558519241921"/>
      </top>
      <bottom/>
      <diagonal/>
    </border>
    <border>
      <left/>
      <right style="thin">
        <color theme="4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/>
      <right style="thin">
        <color rgb="FF0099FF"/>
      </right>
      <top style="thin">
        <color theme="4"/>
      </top>
      <bottom style="thin">
        <color theme="4"/>
      </bottom>
      <diagonal/>
    </border>
    <border>
      <left/>
      <right style="thin">
        <color rgb="FF0099FF"/>
      </right>
      <top style="thin">
        <color theme="4"/>
      </top>
      <bottom/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3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0" fontId="2" fillId="0" borderId="0"/>
  </cellStyleXfs>
  <cellXfs count="109">
    <xf numFmtId="0" fontId="0" fillId="0" borderId="0" xfId="0"/>
    <xf numFmtId="0" fontId="2" fillId="0" borderId="0" xfId="2"/>
    <xf numFmtId="0" fontId="0" fillId="0" borderId="0" xfId="0" applyAlignment="1">
      <alignment horizontal="left"/>
    </xf>
    <xf numFmtId="0" fontId="0" fillId="0" borderId="0" xfId="0" quotePrefix="1"/>
    <xf numFmtId="3" fontId="0" fillId="0" borderId="0" xfId="0" applyNumberFormat="1"/>
    <xf numFmtId="165" fontId="0" fillId="0" borderId="0" xfId="4" applyNumberFormat="1" applyFont="1"/>
    <xf numFmtId="0" fontId="19" fillId="0" borderId="0" xfId="46"/>
    <xf numFmtId="9" fontId="0" fillId="0" borderId="0" xfId="0" applyNumberFormat="1"/>
    <xf numFmtId="165" fontId="0" fillId="0" borderId="0" xfId="0" applyNumberFormat="1"/>
    <xf numFmtId="9" fontId="0" fillId="0" borderId="0" xfId="3" applyFont="1" applyBorder="1"/>
    <xf numFmtId="9" fontId="0" fillId="0" borderId="0" xfId="3" applyFont="1"/>
    <xf numFmtId="37" fontId="0" fillId="0" borderId="0" xfId="0" applyNumberFormat="1"/>
    <xf numFmtId="167" fontId="0" fillId="10" borderId="10" xfId="23" applyNumberFormat="1" applyFont="1" applyBorder="1"/>
    <xf numFmtId="164" fontId="0" fillId="0" borderId="10" xfId="1" applyNumberFormat="1" applyFont="1" applyBorder="1"/>
    <xf numFmtId="41" fontId="0" fillId="0" borderId="10" xfId="0" applyNumberFormat="1" applyBorder="1"/>
    <xf numFmtId="0" fontId="0" fillId="0" borderId="10" xfId="0" applyBorder="1"/>
    <xf numFmtId="167" fontId="4" fillId="10" borderId="10" xfId="23" applyNumberFormat="1" applyFont="1" applyBorder="1"/>
    <xf numFmtId="164" fontId="4" fillId="0" borderId="10" xfId="1" applyNumberFormat="1" applyFont="1" applyBorder="1"/>
    <xf numFmtId="41" fontId="4" fillId="0" borderId="10" xfId="0" applyNumberFormat="1" applyFont="1" applyBorder="1"/>
    <xf numFmtId="0" fontId="4" fillId="0" borderId="10" xfId="0" applyFont="1" applyBorder="1"/>
    <xf numFmtId="49" fontId="20" fillId="33" borderId="10" xfId="48" applyNumberFormat="1" applyFont="1" applyFill="1" applyBorder="1" applyAlignment="1">
      <alignment horizontal="center" vertical="center" wrapText="1"/>
    </xf>
    <xf numFmtId="9" fontId="20" fillId="33" borderId="10" xfId="3" applyFont="1" applyFill="1" applyBorder="1" applyAlignment="1">
      <alignment horizontal="center" vertical="center" wrapText="1"/>
    </xf>
    <xf numFmtId="37" fontId="20" fillId="33" borderId="10" xfId="48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0" fillId="0" borderId="0" xfId="0" applyAlignment="1">
      <alignment vertical="center"/>
    </xf>
    <xf numFmtId="0" fontId="4" fillId="0" borderId="0" xfId="0" applyFont="1"/>
    <xf numFmtId="0" fontId="23" fillId="0" borderId="0" xfId="0" applyFont="1" applyAlignment="1">
      <alignment vertical="center"/>
    </xf>
    <xf numFmtId="3" fontId="0" fillId="0" borderId="17" xfId="0" applyNumberFormat="1" applyBorder="1"/>
    <xf numFmtId="3" fontId="0" fillId="0" borderId="12" xfId="0" applyNumberFormat="1" applyBorder="1"/>
    <xf numFmtId="0" fontId="3" fillId="35" borderId="11" xfId="0" applyFont="1" applyFill="1" applyBorder="1"/>
    <xf numFmtId="0" fontId="3" fillId="35" borderId="12" xfId="0" applyFont="1" applyFill="1" applyBorder="1"/>
    <xf numFmtId="0" fontId="3" fillId="35" borderId="13" xfId="0" applyFont="1" applyFill="1" applyBorder="1"/>
    <xf numFmtId="0" fontId="0" fillId="0" borderId="11" xfId="0" applyBorder="1"/>
    <xf numFmtId="166" fontId="0" fillId="0" borderId="13" xfId="3" applyNumberFormat="1" applyFont="1" applyBorder="1"/>
    <xf numFmtId="0" fontId="0" fillId="0" borderId="14" xfId="0" applyBorder="1"/>
    <xf numFmtId="3" fontId="0" fillId="0" borderId="15" xfId="0" applyNumberFormat="1" applyBorder="1"/>
    <xf numFmtId="166" fontId="0" fillId="0" borderId="16" xfId="3" applyNumberFormat="1" applyFont="1" applyBorder="1"/>
    <xf numFmtId="3" fontId="0" fillId="0" borderId="13" xfId="0" applyNumberFormat="1" applyBorder="1"/>
    <xf numFmtId="3" fontId="0" fillId="0" borderId="16" xfId="0" applyNumberFormat="1" applyBorder="1"/>
    <xf numFmtId="0" fontId="0" fillId="0" borderId="18" xfId="0" applyBorder="1" applyAlignment="1">
      <alignment horizontal="left"/>
    </xf>
    <xf numFmtId="3" fontId="0" fillId="0" borderId="19" xfId="0" applyNumberFormat="1" applyBorder="1"/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34" borderId="11" xfId="0" applyFont="1" applyFill="1" applyBorder="1"/>
    <xf numFmtId="0" fontId="3" fillId="34" borderId="13" xfId="0" applyFont="1" applyFill="1" applyBorder="1"/>
    <xf numFmtId="168" fontId="0" fillId="0" borderId="12" xfId="0" applyNumberFormat="1" applyBorder="1"/>
    <xf numFmtId="168" fontId="0" fillId="0" borderId="15" xfId="0" applyNumberFormat="1" applyBorder="1"/>
    <xf numFmtId="0" fontId="3" fillId="35" borderId="12" xfId="0" applyFont="1" applyFill="1" applyBorder="1" applyAlignment="1">
      <alignment horizontal="center"/>
    </xf>
    <xf numFmtId="0" fontId="3" fillId="35" borderId="13" xfId="0" applyFont="1" applyFill="1" applyBorder="1" applyAlignment="1">
      <alignment horizontal="center"/>
    </xf>
    <xf numFmtId="0" fontId="3" fillId="34" borderId="12" xfId="0" applyFont="1" applyFill="1" applyBorder="1" applyAlignment="1">
      <alignment horizontal="center"/>
    </xf>
    <xf numFmtId="169" fontId="24" fillId="36" borderId="0" xfId="0" applyNumberFormat="1" applyFont="1" applyFill="1" applyAlignment="1">
      <alignment horizontal="left" vertical="center"/>
    </xf>
    <xf numFmtId="0" fontId="0" fillId="0" borderId="13" xfId="0" applyBorder="1"/>
    <xf numFmtId="0" fontId="0" fillId="0" borderId="16" xfId="0" applyBorder="1"/>
    <xf numFmtId="5" fontId="0" fillId="0" borderId="12" xfId="0" applyNumberFormat="1" applyBorder="1"/>
    <xf numFmtId="5" fontId="0" fillId="0" borderId="15" xfId="0" applyNumberFormat="1" applyBorder="1"/>
    <xf numFmtId="10" fontId="2" fillId="0" borderId="0" xfId="2" applyNumberFormat="1"/>
    <xf numFmtId="3" fontId="2" fillId="0" borderId="0" xfId="2" applyNumberFormat="1"/>
    <xf numFmtId="0" fontId="23" fillId="0" borderId="0" xfId="0" applyFont="1" applyAlignment="1">
      <alignment vertical="center" wrapText="1"/>
    </xf>
    <xf numFmtId="0" fontId="2" fillId="0" borderId="0" xfId="2" applyAlignment="1">
      <alignment wrapText="1"/>
    </xf>
    <xf numFmtId="0" fontId="26" fillId="0" borderId="0" xfId="2" applyFont="1"/>
    <xf numFmtId="3" fontId="26" fillId="0" borderId="0" xfId="2" applyNumberFormat="1" applyFont="1"/>
    <xf numFmtId="0" fontId="27" fillId="0" borderId="0" xfId="48" applyFont="1" applyAlignment="1">
      <alignment vertical="center"/>
    </xf>
    <xf numFmtId="0" fontId="29" fillId="0" borderId="0" xfId="48" applyFont="1"/>
    <xf numFmtId="0" fontId="26" fillId="0" borderId="0" xfId="48" applyFont="1"/>
    <xf numFmtId="0" fontId="25" fillId="0" borderId="0" xfId="48" applyFont="1"/>
    <xf numFmtId="166" fontId="26" fillId="0" borderId="0" xfId="2" applyNumberFormat="1" applyFont="1"/>
    <xf numFmtId="0" fontId="0" fillId="0" borderId="25" xfId="0" applyBorder="1"/>
    <xf numFmtId="164" fontId="0" fillId="0" borderId="0" xfId="0" applyNumberFormat="1"/>
    <xf numFmtId="0" fontId="2" fillId="0" borderId="0" xfId="46" applyFont="1"/>
    <xf numFmtId="3" fontId="0" fillId="0" borderId="27" xfId="0" applyNumberFormat="1" applyBorder="1"/>
    <xf numFmtId="3" fontId="0" fillId="0" borderId="26" xfId="0" applyNumberFormat="1" applyBorder="1"/>
    <xf numFmtId="168" fontId="2" fillId="0" borderId="0" xfId="2" applyNumberFormat="1"/>
    <xf numFmtId="1" fontId="0" fillId="0" borderId="12" xfId="0" applyNumberFormat="1" applyBorder="1"/>
    <xf numFmtId="1" fontId="0" fillId="0" borderId="15" xfId="0" applyNumberFormat="1" applyBorder="1"/>
    <xf numFmtId="0" fontId="3" fillId="34" borderId="12" xfId="0" applyFont="1" applyFill="1" applyBorder="1" applyAlignment="1">
      <alignment horizontal="right"/>
    </xf>
    <xf numFmtId="0" fontId="3" fillId="34" borderId="13" xfId="0" applyFont="1" applyFill="1" applyBorder="1" applyAlignment="1">
      <alignment horizontal="right"/>
    </xf>
    <xf numFmtId="0" fontId="3" fillId="34" borderId="13" xfId="0" applyFont="1" applyFill="1" applyBorder="1" applyAlignment="1">
      <alignment horizontal="center"/>
    </xf>
    <xf numFmtId="3" fontId="4" fillId="0" borderId="10" xfId="1" applyNumberFormat="1" applyFont="1" applyBorder="1"/>
    <xf numFmtId="170" fontId="0" fillId="10" borderId="10" xfId="23" applyNumberFormat="1" applyFont="1" applyBorder="1"/>
    <xf numFmtId="170" fontId="4" fillId="10" borderId="10" xfId="23" applyNumberFormat="1" applyFont="1" applyBorder="1"/>
    <xf numFmtId="164" fontId="32" fillId="0" borderId="10" xfId="1" quotePrefix="1" applyNumberFormat="1" applyFont="1" applyBorder="1" applyAlignment="1">
      <alignment horizontal="right"/>
    </xf>
    <xf numFmtId="168" fontId="0" fillId="0" borderId="12" xfId="0" applyNumberFormat="1" applyBorder="1" applyAlignment="1">
      <alignment horizontal="right"/>
    </xf>
    <xf numFmtId="168" fontId="0" fillId="0" borderId="13" xfId="0" applyNumberFormat="1" applyBorder="1" applyAlignment="1">
      <alignment horizontal="right"/>
    </xf>
    <xf numFmtId="168" fontId="0" fillId="0" borderId="15" xfId="0" applyNumberFormat="1" applyBorder="1" applyAlignment="1">
      <alignment horizontal="right"/>
    </xf>
    <xf numFmtId="168" fontId="0" fillId="0" borderId="16" xfId="0" applyNumberFormat="1" applyBorder="1" applyAlignment="1">
      <alignment horizontal="right"/>
    </xf>
    <xf numFmtId="0" fontId="3" fillId="35" borderId="11" xfId="0" applyFont="1" applyFill="1" applyBorder="1" applyAlignment="1">
      <alignment wrapText="1"/>
    </xf>
    <xf numFmtId="0" fontId="3" fillId="35" borderId="13" xfId="0" applyFont="1" applyFill="1" applyBorder="1" applyAlignment="1">
      <alignment horizontal="center" wrapText="1"/>
    </xf>
    <xf numFmtId="3" fontId="0" fillId="0" borderId="13" xfId="3" applyNumberFormat="1" applyFont="1" applyBorder="1"/>
    <xf numFmtId="3" fontId="0" fillId="0" borderId="16" xfId="3" applyNumberFormat="1" applyFont="1" applyBorder="1"/>
    <xf numFmtId="16" fontId="0" fillId="0" borderId="11" xfId="0" quotePrefix="1" applyNumberFormat="1" applyBorder="1" applyAlignment="1">
      <alignment horizontal="left"/>
    </xf>
    <xf numFmtId="17" fontId="0" fillId="0" borderId="11" xfId="0" quotePrefix="1" applyNumberFormat="1" applyBorder="1" applyAlignment="1">
      <alignment horizontal="left"/>
    </xf>
    <xf numFmtId="0" fontId="18" fillId="0" borderId="0" xfId="2" applyFont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0" fontId="2" fillId="0" borderId="0" xfId="2" applyNumberFormat="1" applyAlignment="1">
      <alignment wrapText="1"/>
    </xf>
    <xf numFmtId="164" fontId="0" fillId="0" borderId="10" xfId="1" applyNumberFormat="1" applyFont="1" applyFill="1" applyBorder="1"/>
    <xf numFmtId="0" fontId="25" fillId="0" borderId="0" xfId="48" applyFont="1" applyAlignment="1">
      <alignment horizontal="left" wrapText="1"/>
    </xf>
    <xf numFmtId="0" fontId="25" fillId="0" borderId="0" xfId="48" applyFont="1" applyAlignment="1">
      <alignment wrapText="1"/>
    </xf>
    <xf numFmtId="0" fontId="2" fillId="0" borderId="0" xfId="48" applyAlignment="1">
      <alignment wrapText="1"/>
    </xf>
    <xf numFmtId="0" fontId="27" fillId="0" borderId="0" xfId="48" applyFont="1" applyAlignment="1">
      <alignment horizontal="left" vertical="center" wrapText="1"/>
    </xf>
    <xf numFmtId="49" fontId="20" fillId="33" borderId="20" xfId="48" applyNumberFormat="1" applyFont="1" applyFill="1" applyBorder="1" applyAlignment="1">
      <alignment horizontal="center" vertical="center" wrapText="1"/>
    </xf>
    <xf numFmtId="49" fontId="20" fillId="33" borderId="24" xfId="48" applyNumberFormat="1" applyFont="1" applyFill="1" applyBorder="1" applyAlignment="1">
      <alignment horizontal="center" vertical="center" wrapText="1"/>
    </xf>
    <xf numFmtId="49" fontId="20" fillId="33" borderId="21" xfId="48" applyNumberFormat="1" applyFont="1" applyFill="1" applyBorder="1" applyAlignment="1">
      <alignment horizontal="center" vertical="center" wrapText="1"/>
    </xf>
    <xf numFmtId="49" fontId="20" fillId="33" borderId="22" xfId="48" applyNumberFormat="1" applyFont="1" applyFill="1" applyBorder="1" applyAlignment="1">
      <alignment horizontal="center" vertical="center" wrapText="1"/>
    </xf>
    <xf numFmtId="49" fontId="20" fillId="33" borderId="23" xfId="48" applyNumberFormat="1" applyFont="1" applyFill="1" applyBorder="1" applyAlignment="1">
      <alignment horizontal="center" vertical="center" wrapText="1"/>
    </xf>
    <xf numFmtId="9" fontId="20" fillId="33" borderId="21" xfId="3" applyFont="1" applyFill="1" applyBorder="1" applyAlignment="1">
      <alignment horizontal="center" vertical="center" wrapText="1"/>
    </xf>
    <xf numFmtId="9" fontId="20" fillId="33" borderId="22" xfId="3" applyFont="1" applyFill="1" applyBorder="1" applyAlignment="1">
      <alignment horizontal="center" vertical="center" wrapText="1"/>
    </xf>
    <xf numFmtId="9" fontId="20" fillId="33" borderId="23" xfId="3" applyFont="1" applyFill="1" applyBorder="1" applyAlignment="1">
      <alignment horizontal="center" vertical="center" wrapText="1"/>
    </xf>
  </cellXfs>
  <cellStyles count="49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urrency" xfId="4" builtinId="4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27000000}"/>
    <cellStyle name="Normal 3" xfId="46" xr:uid="{00000000-0005-0000-0000-000028000000}"/>
    <cellStyle name="Normal 4" xfId="48" xr:uid="{00000000-0005-0000-0000-000029000000}"/>
    <cellStyle name="Note" xfId="19" builtinId="10" customBuiltin="1"/>
    <cellStyle name="Output" xfId="14" builtinId="21" customBuiltin="1"/>
    <cellStyle name="Percent" xfId="3" builtinId="5"/>
    <cellStyle name="Percent 2" xfId="47" xr:uid="{00000000-0005-0000-0000-00002D000000}"/>
    <cellStyle name="Title" xfId="5" builtinId="15" customBuiltin="1"/>
    <cellStyle name="Total" xfId="21" builtinId="25" customBuiltin="1"/>
    <cellStyle name="Warning Text" xfId="18" builtinId="11" customBuiltin="1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0.0%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0.0%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Individual Licenses by Year and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'Number of Licenses'!$C$32</c:f>
              <c:strCache>
                <c:ptCount val="1"/>
                <c:pt idx="0">
                  <c:v>2011</c:v>
                </c:pt>
              </c:strCache>
            </c:strRef>
          </c:tx>
          <c:spPr>
            <a:ln w="28575" cap="rnd">
              <a:solidFill>
                <a:schemeClr val="accent1">
                  <a:tint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Licenses'!$C$32:$C$44</c15:sqref>
                  </c15:fullRef>
                </c:ext>
              </c:extLst>
              <c:f>'Number of Licenses'!$C$33:$C$44</c:f>
              <c:numCache>
                <c:formatCode>#,##0</c:formatCode>
                <c:ptCount val="12"/>
                <c:pt idx="0">
                  <c:v>163649</c:v>
                </c:pt>
                <c:pt idx="1">
                  <c:v>172931</c:v>
                </c:pt>
                <c:pt idx="2">
                  <c:v>182881</c:v>
                </c:pt>
                <c:pt idx="3">
                  <c:v>189849</c:v>
                </c:pt>
                <c:pt idx="4">
                  <c:v>195612</c:v>
                </c:pt>
                <c:pt idx="5">
                  <c:v>201083</c:v>
                </c:pt>
                <c:pt idx="6">
                  <c:v>206029</c:v>
                </c:pt>
                <c:pt idx="7">
                  <c:v>212930</c:v>
                </c:pt>
                <c:pt idx="8">
                  <c:v>216523</c:v>
                </c:pt>
                <c:pt idx="9">
                  <c:v>218631</c:v>
                </c:pt>
                <c:pt idx="10">
                  <c:v>222925</c:v>
                </c:pt>
                <c:pt idx="11">
                  <c:v>226021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F8-4333-9000-99164D027208}"/>
            </c:ext>
          </c:extLst>
        </c:ser>
        <c:ser>
          <c:idx val="1"/>
          <c:order val="1"/>
          <c:tx>
            <c:strRef>
              <c:f>'Number of Licenses'!$D$32</c:f>
              <c:strCache>
                <c:ptCount val="1"/>
                <c:pt idx="0">
                  <c:v>2012</c:v>
                </c:pt>
              </c:strCache>
            </c:strRef>
          </c:tx>
          <c:spPr>
            <a:ln w="28575" cap="rnd">
              <a:solidFill>
                <a:schemeClr val="accent1">
                  <a:tint val="49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Licenses'!$D$32:$D$44</c15:sqref>
                  </c15:fullRef>
                </c:ext>
              </c:extLst>
              <c:f>'Number of Licenses'!$D$33:$D$44</c:f>
              <c:numCache>
                <c:formatCode>#,##0</c:formatCode>
                <c:ptCount val="12"/>
                <c:pt idx="0">
                  <c:v>194424</c:v>
                </c:pt>
                <c:pt idx="1">
                  <c:v>201177</c:v>
                </c:pt>
                <c:pt idx="2">
                  <c:v>207189</c:v>
                </c:pt>
                <c:pt idx="3">
                  <c:v>212368</c:v>
                </c:pt>
                <c:pt idx="4">
                  <c:v>218634</c:v>
                </c:pt>
                <c:pt idx="5">
                  <c:v>224375</c:v>
                </c:pt>
                <c:pt idx="6">
                  <c:v>230611</c:v>
                </c:pt>
                <c:pt idx="7">
                  <c:v>238124</c:v>
                </c:pt>
                <c:pt idx="8">
                  <c:v>244165</c:v>
                </c:pt>
                <c:pt idx="9">
                  <c:v>248618</c:v>
                </c:pt>
                <c:pt idx="10">
                  <c:v>254843</c:v>
                </c:pt>
                <c:pt idx="11">
                  <c:v>259005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3181-49FC-A1FD-7B9AAEE1DFFC}"/>
            </c:ext>
          </c:extLst>
        </c:ser>
        <c:ser>
          <c:idx val="2"/>
          <c:order val="2"/>
          <c:tx>
            <c:strRef>
              <c:f>'Number of Licenses'!$E$32</c:f>
              <c:strCache>
                <c:ptCount val="1"/>
                <c:pt idx="0">
                  <c:v>2013</c:v>
                </c:pt>
              </c:strCache>
            </c:strRef>
          </c:tx>
          <c:spPr>
            <a:ln w="28575" cap="rnd">
              <a:solidFill>
                <a:schemeClr val="accent1">
                  <a:tint val="58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Licenses'!$E$32:$E$44</c15:sqref>
                  </c15:fullRef>
                </c:ext>
              </c:extLst>
              <c:f>'Number of Licenses'!$E$33:$E$44</c:f>
              <c:numCache>
                <c:formatCode>#,##0</c:formatCode>
                <c:ptCount val="12"/>
                <c:pt idx="0">
                  <c:v>235752</c:v>
                </c:pt>
                <c:pt idx="1">
                  <c:v>244282</c:v>
                </c:pt>
                <c:pt idx="2">
                  <c:v>252558</c:v>
                </c:pt>
                <c:pt idx="3">
                  <c:v>261012</c:v>
                </c:pt>
                <c:pt idx="4">
                  <c:v>272016</c:v>
                </c:pt>
                <c:pt idx="5">
                  <c:v>281341</c:v>
                </c:pt>
                <c:pt idx="6">
                  <c:v>291641</c:v>
                </c:pt>
                <c:pt idx="7">
                  <c:v>302997</c:v>
                </c:pt>
                <c:pt idx="8">
                  <c:v>311593</c:v>
                </c:pt>
                <c:pt idx="9">
                  <c:v>316614</c:v>
                </c:pt>
                <c:pt idx="10">
                  <c:v>326143</c:v>
                </c:pt>
                <c:pt idx="11">
                  <c:v>331351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3181-49FC-A1FD-7B9AAEE1DFFC}"/>
            </c:ext>
          </c:extLst>
        </c:ser>
        <c:ser>
          <c:idx val="3"/>
          <c:order val="3"/>
          <c:tx>
            <c:strRef>
              <c:f>'Number of Licenses'!$F$32</c:f>
              <c:strCache>
                <c:ptCount val="1"/>
                <c:pt idx="0">
                  <c:v>2014</c:v>
                </c:pt>
              </c:strCache>
            </c:strRef>
          </c:tx>
          <c:spPr>
            <a:ln w="28575" cap="rnd">
              <a:solidFill>
                <a:schemeClr val="accent1">
                  <a:tint val="68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33EC-45BB-9A07-8920C3F56BA4}"/>
                </c:ext>
              </c:extLst>
            </c:dLbl>
            <c:dLbl>
              <c:idx val="11"/>
              <c:layout>
                <c:manualLayout>
                  <c:x val="-1.5795901723743084E-16"/>
                  <c:y val="-6.281897944384923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Licenses'!$F$32:$F$44</c15:sqref>
                  </c15:fullRef>
                </c:ext>
              </c:extLst>
              <c:f>'Number of Licenses'!$F$33:$F$44</c:f>
              <c:numCache>
                <c:formatCode>#,##0</c:formatCode>
                <c:ptCount val="12"/>
                <c:pt idx="0">
                  <c:v>278372</c:v>
                </c:pt>
                <c:pt idx="1">
                  <c:v>288287</c:v>
                </c:pt>
                <c:pt idx="2">
                  <c:v>297656</c:v>
                </c:pt>
                <c:pt idx="3">
                  <c:v>307267</c:v>
                </c:pt>
                <c:pt idx="4">
                  <c:v>316172</c:v>
                </c:pt>
                <c:pt idx="5">
                  <c:v>323137</c:v>
                </c:pt>
                <c:pt idx="6">
                  <c:v>330369</c:v>
                </c:pt>
                <c:pt idx="7">
                  <c:v>337083</c:v>
                </c:pt>
                <c:pt idx="8">
                  <c:v>343800</c:v>
                </c:pt>
                <c:pt idx="9">
                  <c:v>348356</c:v>
                </c:pt>
                <c:pt idx="10">
                  <c:v>355187</c:v>
                </c:pt>
                <c:pt idx="11">
                  <c:v>359992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3181-49FC-A1FD-7B9AAEE1DFFC}"/>
            </c:ext>
          </c:extLst>
        </c:ser>
        <c:ser>
          <c:idx val="4"/>
          <c:order val="4"/>
          <c:tx>
            <c:strRef>
              <c:f>'Number of Licenses'!$G$32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Licenses'!$G$32:$G$44</c15:sqref>
                  </c15:fullRef>
                </c:ext>
              </c:extLst>
              <c:f>'Number of Licenses'!$G$33:$G$44</c:f>
              <c:numCache>
                <c:formatCode>#,##0</c:formatCode>
                <c:ptCount val="12"/>
                <c:pt idx="0">
                  <c:v>303635</c:v>
                </c:pt>
                <c:pt idx="1">
                  <c:v>314101</c:v>
                </c:pt>
                <c:pt idx="2">
                  <c:v>323658</c:v>
                </c:pt>
                <c:pt idx="3">
                  <c:v>332948</c:v>
                </c:pt>
                <c:pt idx="4">
                  <c:v>342119</c:v>
                </c:pt>
                <c:pt idx="5">
                  <c:v>351940</c:v>
                </c:pt>
                <c:pt idx="6">
                  <c:v>361654</c:v>
                </c:pt>
                <c:pt idx="7">
                  <c:v>371202</c:v>
                </c:pt>
                <c:pt idx="8">
                  <c:v>382291</c:v>
                </c:pt>
                <c:pt idx="9">
                  <c:v>389812</c:v>
                </c:pt>
                <c:pt idx="10">
                  <c:v>400510</c:v>
                </c:pt>
                <c:pt idx="11">
                  <c:v>408542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3181-49FC-A1FD-7B9AAEE1DFFC}"/>
            </c:ext>
          </c:extLst>
        </c:ser>
        <c:ser>
          <c:idx val="5"/>
          <c:order val="5"/>
          <c:tx>
            <c:strRef>
              <c:f>'Number of Licenses'!$H$32</c:f>
              <c:strCache>
                <c:ptCount val="1"/>
                <c:pt idx="0">
                  <c:v>2016</c:v>
                </c:pt>
              </c:strCache>
            </c:strRef>
          </c:tx>
          <c:spPr>
            <a:ln w="28575" cap="rnd">
              <a:solidFill>
                <a:schemeClr val="accent1">
                  <a:tint val="86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Licenses'!$H$32:$H$44</c15:sqref>
                  </c15:fullRef>
                </c:ext>
              </c:extLst>
              <c:f>'Number of Licenses'!$H$33:$H$44</c:f>
              <c:numCache>
                <c:formatCode>#,##0</c:formatCode>
                <c:ptCount val="12"/>
                <c:pt idx="0">
                  <c:v>367891</c:v>
                </c:pt>
                <c:pt idx="1">
                  <c:v>380842</c:v>
                </c:pt>
                <c:pt idx="2">
                  <c:v>394171</c:v>
                </c:pt>
                <c:pt idx="3">
                  <c:v>405062</c:v>
                </c:pt>
                <c:pt idx="4">
                  <c:v>415454</c:v>
                </c:pt>
                <c:pt idx="5">
                  <c:v>426475</c:v>
                </c:pt>
                <c:pt idx="6">
                  <c:v>436032</c:v>
                </c:pt>
                <c:pt idx="7">
                  <c:v>447652</c:v>
                </c:pt>
                <c:pt idx="8">
                  <c:v>460372</c:v>
                </c:pt>
                <c:pt idx="9">
                  <c:v>467836</c:v>
                </c:pt>
                <c:pt idx="10">
                  <c:v>479811</c:v>
                </c:pt>
                <c:pt idx="11">
                  <c:v>487973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3181-49FC-A1FD-7B9AAEE1DFFC}"/>
            </c:ext>
          </c:extLst>
        </c:ser>
        <c:ser>
          <c:idx val="6"/>
          <c:order val="6"/>
          <c:tx>
            <c:strRef>
              <c:f>'Number of Licenses'!$I$32</c:f>
              <c:strCache>
                <c:ptCount val="1"/>
                <c:pt idx="0">
                  <c:v>2017</c:v>
                </c:pt>
              </c:strCache>
            </c:strRef>
          </c:tx>
          <c:spPr>
            <a:ln w="28575" cap="rnd">
              <a:solidFill>
                <a:schemeClr val="accent1">
                  <a:tint val="96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33EC-45BB-9A07-8920C3F56BA4}"/>
                </c:ext>
              </c:extLst>
            </c:dLbl>
            <c:dLbl>
              <c:idx val="11"/>
              <c:layout>
                <c:manualLayout>
                  <c:x val="-1.5795901723743084E-16"/>
                  <c:y val="2.512759177753969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Licenses'!$I$32:$I$44</c15:sqref>
                  </c15:fullRef>
                </c:ext>
              </c:extLst>
              <c:f>'Number of Licenses'!$I$33:$I$44</c:f>
              <c:numCache>
                <c:formatCode>#,##0</c:formatCode>
                <c:ptCount val="12"/>
                <c:pt idx="0">
                  <c:v>435643</c:v>
                </c:pt>
                <c:pt idx="1">
                  <c:v>450824</c:v>
                </c:pt>
                <c:pt idx="2">
                  <c:v>466914</c:v>
                </c:pt>
                <c:pt idx="3">
                  <c:v>479344</c:v>
                </c:pt>
                <c:pt idx="4">
                  <c:v>491284</c:v>
                </c:pt>
                <c:pt idx="5">
                  <c:v>502013</c:v>
                </c:pt>
                <c:pt idx="6">
                  <c:v>512122</c:v>
                </c:pt>
                <c:pt idx="7">
                  <c:v>524793</c:v>
                </c:pt>
                <c:pt idx="8">
                  <c:v>536235</c:v>
                </c:pt>
                <c:pt idx="9">
                  <c:v>543753</c:v>
                </c:pt>
                <c:pt idx="10">
                  <c:v>555117</c:v>
                </c:pt>
                <c:pt idx="11">
                  <c:v>562760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3181-49FC-A1FD-7B9AAEE1DFFC}"/>
            </c:ext>
          </c:extLst>
        </c:ser>
        <c:ser>
          <c:idx val="7"/>
          <c:order val="7"/>
          <c:tx>
            <c:strRef>
              <c:f>'Number of Licenses'!$J$32</c:f>
              <c:strCache>
                <c:ptCount val="1"/>
                <c:pt idx="0">
                  <c:v>2018</c:v>
                </c:pt>
              </c:strCache>
            </c:strRef>
          </c:tx>
          <c:spPr>
            <a:ln w="28575" cap="rnd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3EC-45BB-9A07-8920C3F56BA4}"/>
                </c:ext>
              </c:extLst>
            </c:dLbl>
            <c:dLbl>
              <c:idx val="11"/>
              <c:layout>
                <c:manualLayout>
                  <c:x val="-1.5795901723743084E-16"/>
                  <c:y val="-1.5704744860962308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Licenses'!$J$32:$J$44</c15:sqref>
                  </c15:fullRef>
                </c:ext>
              </c:extLst>
              <c:f>'Number of Licenses'!$J$33:$J$44</c:f>
              <c:numCache>
                <c:formatCode>#,##0</c:formatCode>
                <c:ptCount val="12"/>
                <c:pt idx="0">
                  <c:v>483621</c:v>
                </c:pt>
                <c:pt idx="1">
                  <c:v>499064</c:v>
                </c:pt>
                <c:pt idx="2">
                  <c:v>514969</c:v>
                </c:pt>
                <c:pt idx="3">
                  <c:v>528827</c:v>
                </c:pt>
                <c:pt idx="4">
                  <c:v>541071</c:v>
                </c:pt>
                <c:pt idx="5">
                  <c:v>550661</c:v>
                </c:pt>
                <c:pt idx="6">
                  <c:v>559519</c:v>
                </c:pt>
                <c:pt idx="7">
                  <c:v>569002</c:v>
                </c:pt>
                <c:pt idx="8">
                  <c:v>576473</c:v>
                </c:pt>
                <c:pt idx="9">
                  <c:v>581618</c:v>
                </c:pt>
                <c:pt idx="10">
                  <c:v>589024</c:v>
                </c:pt>
                <c:pt idx="11">
                  <c:v>594041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3181-49FC-A1FD-7B9AAEE1DFFC}"/>
            </c:ext>
          </c:extLst>
        </c:ser>
        <c:ser>
          <c:idx val="8"/>
          <c:order val="8"/>
          <c:tx>
            <c:strRef>
              <c:f>'Number of Licenses'!$K$32</c:f>
              <c:strCache>
                <c:ptCount val="1"/>
                <c:pt idx="0">
                  <c:v>2019</c:v>
                </c:pt>
              </c:strCache>
            </c:strRef>
          </c:tx>
          <c:spPr>
            <a:ln w="28575" cap="rnd">
              <a:solidFill>
                <a:schemeClr val="accent1">
                  <a:shade val="86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Licenses'!$K$32:$K$44</c15:sqref>
                  </c15:fullRef>
                </c:ext>
              </c:extLst>
              <c:f>'Number of Licenses'!$K$33:$K$44</c:f>
              <c:numCache>
                <c:formatCode>#,##0</c:formatCode>
                <c:ptCount val="12"/>
                <c:pt idx="0">
                  <c:v>463482</c:v>
                </c:pt>
                <c:pt idx="1">
                  <c:v>474057</c:v>
                </c:pt>
                <c:pt idx="2">
                  <c:v>484541</c:v>
                </c:pt>
                <c:pt idx="3">
                  <c:v>493789</c:v>
                </c:pt>
                <c:pt idx="4">
                  <c:v>502978</c:v>
                </c:pt>
                <c:pt idx="5">
                  <c:v>511366</c:v>
                </c:pt>
                <c:pt idx="6">
                  <c:v>520994</c:v>
                </c:pt>
                <c:pt idx="7">
                  <c:v>531230</c:v>
                </c:pt>
                <c:pt idx="8">
                  <c:v>541751</c:v>
                </c:pt>
                <c:pt idx="9">
                  <c:v>549656</c:v>
                </c:pt>
                <c:pt idx="10">
                  <c:v>561402</c:v>
                </c:pt>
                <c:pt idx="11">
                  <c:v>569190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181-49FC-A1FD-7B9AAEE1DFFC}"/>
            </c:ext>
          </c:extLst>
        </c:ser>
        <c:ser>
          <c:idx val="9"/>
          <c:order val="9"/>
          <c:tx>
            <c:strRef>
              <c:f>'Number of Licenses'!$L$32</c:f>
              <c:strCache>
                <c:ptCount val="1"/>
                <c:pt idx="0">
                  <c:v>2020</c:v>
                </c:pt>
              </c:strCache>
            </c:strRef>
          </c:tx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Licenses'!$L$32:$L$44</c15:sqref>
                  </c15:fullRef>
                </c:ext>
              </c:extLst>
              <c:f>'Number of Licenses'!$L$33:$L$44</c:f>
              <c:numCache>
                <c:formatCode>#,##0</c:formatCode>
                <c:ptCount val="12"/>
                <c:pt idx="0">
                  <c:v>499934</c:v>
                </c:pt>
                <c:pt idx="1">
                  <c:v>516084</c:v>
                </c:pt>
                <c:pt idx="2">
                  <c:v>531950</c:v>
                </c:pt>
                <c:pt idx="3">
                  <c:v>544637</c:v>
                </c:pt>
                <c:pt idx="4">
                  <c:v>555997</c:v>
                </c:pt>
                <c:pt idx="5">
                  <c:v>569676</c:v>
                </c:pt>
                <c:pt idx="6">
                  <c:v>588312</c:v>
                </c:pt>
                <c:pt idx="7">
                  <c:v>606763</c:v>
                </c:pt>
                <c:pt idx="8">
                  <c:v>627338</c:v>
                </c:pt>
                <c:pt idx="9">
                  <c:v>643692</c:v>
                </c:pt>
                <c:pt idx="10">
                  <c:v>666646</c:v>
                </c:pt>
                <c:pt idx="11">
                  <c:v>688315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3181-49FC-A1FD-7B9AAEE1DFFC}"/>
            </c:ext>
          </c:extLst>
        </c:ser>
        <c:ser>
          <c:idx val="10"/>
          <c:order val="10"/>
          <c:tx>
            <c:strRef>
              <c:f>'Number of Licenses'!$M$32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1">
                  <a:shade val="67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3EC-45BB-9A07-8920C3F56B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3EC-45BB-9A07-8920C3F56B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3EC-45BB-9A07-8920C3F56B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3EC-45BB-9A07-8920C3F56B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3EC-45BB-9A07-8920C3F56B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3EC-45BB-9A07-8920C3F56B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3EC-45BB-9A07-8920C3F56B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3EC-45BB-9A07-8920C3F56B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EC-45BB-9A07-8920C3F56B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EC-45BB-9A07-8920C3F56B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EC-45BB-9A07-8920C3F56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Licenses'!$M$32:$M$44</c15:sqref>
                  </c15:fullRef>
                </c:ext>
              </c:extLst>
              <c:f>'Number of Licenses'!$M$33:$M$44</c:f>
              <c:numCache>
                <c:formatCode>#,##0</c:formatCode>
                <c:ptCount val="12"/>
                <c:pt idx="0">
                  <c:v>650935</c:v>
                </c:pt>
                <c:pt idx="1">
                  <c:v>680024</c:v>
                </c:pt>
                <c:pt idx="2">
                  <c:v>712821</c:v>
                </c:pt>
                <c:pt idx="3">
                  <c:v>745932</c:v>
                </c:pt>
                <c:pt idx="4">
                  <c:v>774467</c:v>
                </c:pt>
                <c:pt idx="5">
                  <c:v>802071</c:v>
                </c:pt>
                <c:pt idx="6">
                  <c:v>827812</c:v>
                </c:pt>
                <c:pt idx="7">
                  <c:v>853175</c:v>
                </c:pt>
                <c:pt idx="8">
                  <c:v>879313</c:v>
                </c:pt>
                <c:pt idx="9">
                  <c:v>896160</c:v>
                </c:pt>
                <c:pt idx="10">
                  <c:v>918005</c:v>
                </c:pt>
                <c:pt idx="11">
                  <c:v>939608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181-49FC-A1FD-7B9AAEE1DFFC}"/>
            </c:ext>
          </c:extLst>
        </c:ser>
        <c:ser>
          <c:idx val="11"/>
          <c:order val="11"/>
          <c:tx>
            <c:strRef>
              <c:f>'Number of Licenses'!$N$32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>
                  <a:shade val="58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181-49FC-A1FD-7B9AAEE1DFF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3181-49FC-A1FD-7B9AAEE1DFF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181-49FC-A1FD-7B9AAEE1DFF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3181-49FC-A1FD-7B9AAEE1DFF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181-49FC-A1FD-7B9AAEE1DFF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3181-49FC-A1FD-7B9AAEE1DFF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3181-49FC-A1FD-7B9AAEE1DFF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3181-49FC-A1FD-7B9AAEE1DFF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3181-49FC-A1FD-7B9AAEE1DFF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3181-49FC-A1FD-7B9AAEE1DFF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3181-49FC-A1FD-7B9AAEE1DF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Licenses'!$N$32:$N$44</c15:sqref>
                  </c15:fullRef>
                </c:ext>
              </c:extLst>
              <c:f>'Number of Licenses'!$N$33:$N$44</c:f>
              <c:numCache>
                <c:formatCode>#,##0</c:formatCode>
                <c:ptCount val="12"/>
                <c:pt idx="0">
                  <c:v>828255</c:v>
                </c:pt>
                <c:pt idx="1">
                  <c:v>856468</c:v>
                </c:pt>
                <c:pt idx="2">
                  <c:v>885661</c:v>
                </c:pt>
                <c:pt idx="3">
                  <c:v>909195</c:v>
                </c:pt>
                <c:pt idx="4">
                  <c:v>931194</c:v>
                </c:pt>
                <c:pt idx="5">
                  <c:v>949958</c:v>
                </c:pt>
                <c:pt idx="6">
                  <c:v>964168</c:v>
                </c:pt>
                <c:pt idx="7">
                  <c:v>980409</c:v>
                </c:pt>
                <c:pt idx="8">
                  <c:v>993491</c:v>
                </c:pt>
                <c:pt idx="9">
                  <c:v>999759</c:v>
                </c:pt>
                <c:pt idx="10">
                  <c:v>1010295</c:v>
                </c:pt>
                <c:pt idx="11">
                  <c:v>1015655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81-49FC-A1FD-7B9AAEE1DFFC}"/>
            </c:ext>
          </c:extLst>
        </c:ser>
        <c:ser>
          <c:idx val="12"/>
          <c:order val="12"/>
          <c:tx>
            <c:strRef>
              <c:f>'Number of Licenses'!$P$32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>
                  <a:shade val="48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CC4-480B-B6E1-394C536795D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CC4-480B-B6E1-394C536795D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CC4-480B-B6E1-394C536795D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CC4-480B-B6E1-394C536795D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CC4-480B-B6E1-394C536795D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CC4-480B-B6E1-394C536795D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CC4-480B-B6E1-394C536795D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CC4-480B-B6E1-394C536795D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CC4-480B-B6E1-394C536795D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CC4-480B-B6E1-394C536795D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C4-480B-B6E1-394C536795D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B6B7BCD-AC4C-49D6-861A-1A7BDEA614B7}" type="SERIESNAME">
                      <a:rPr lang="en-US"/>
                      <a:pPr/>
                      <a:t>[SERIES NAME]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ECC4-480B-B6E1-394C536795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'Number of Licenses'!$B$32:$B$44</c15:sqref>
                  </c15:fullRef>
                </c:ext>
              </c:extLst>
              <c:f>'Number of Licenses'!$B$33:$B$44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Licenses'!$P$32:$P$44</c15:sqref>
                  </c15:fullRef>
                </c:ext>
              </c:extLst>
              <c:f>'Number of Licenses'!$P$33:$P$44</c:f>
              <c:numCache>
                <c:formatCode>#,##0</c:formatCode>
                <c:ptCount val="12"/>
                <c:pt idx="0">
                  <c:v>584224</c:v>
                </c:pt>
                <c:pt idx="1">
                  <c:v>599941</c:v>
                </c:pt>
                <c:pt idx="2">
                  <c:v>612103</c:v>
                </c:pt>
                <c:pt idx="3">
                  <c:v>625079</c:v>
                </c:pt>
                <c:pt idx="4">
                  <c:v>637868</c:v>
                </c:pt>
                <c:pt idx="5">
                  <c:v>648679</c:v>
                </c:pt>
                <c:pt idx="6">
                  <c:v>660962</c:v>
                </c:pt>
                <c:pt idx="7">
                  <c:v>673685</c:v>
                </c:pt>
                <c:pt idx="8">
                  <c:v>685284</c:v>
                </c:pt>
                <c:pt idx="9">
                  <c:v>693642</c:v>
                </c:pt>
                <c:pt idx="10">
                  <c:v>707530</c:v>
                </c:pt>
                <c:pt idx="11">
                  <c:v>717053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C4-480B-B6E1-394C536795DC}"/>
            </c:ext>
          </c:extLst>
        </c:ser>
        <c:ser>
          <c:idx val="13"/>
          <c:order val="13"/>
          <c:tx>
            <c:strRef>
              <c:f>'Number of Licenses'!$Q$32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>
                  <a:shade val="39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E9-42E1-9ACD-7A8C80256FA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E9-42E1-9ACD-7A8C80256FA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E9-42E1-9ACD-7A8C80256FA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E9-42E1-9ACD-7A8C80256FA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E9-42E1-9ACD-7A8C80256FA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E9-42E1-9ACD-7A8C80256FA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E9-42E1-9ACD-7A8C80256FA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EE9-42E1-9ACD-7A8C80256FA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EE9-42E1-9ACD-7A8C80256FA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EE9-42E1-9ACD-7A8C80256FA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EE9-42E1-9ACD-7A8C80256F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'Number of Licenses'!$Q$32:$Q$44</c15:sqref>
                  </c15:fullRef>
                </c:ext>
              </c:extLst>
              <c:f>'Number of Licenses'!$Q$33:$Q$44</c:f>
              <c:numCache>
                <c:formatCode>#,##0</c:formatCode>
                <c:ptCount val="12"/>
                <c:pt idx="0">
                  <c:v>623166</c:v>
                </c:pt>
                <c:pt idx="1">
                  <c:v>641286</c:v>
                </c:pt>
                <c:pt idx="2">
                  <c:v>658014</c:v>
                </c:pt>
                <c:pt idx="3">
                  <c:v>672357</c:v>
                </c:pt>
                <c:pt idx="4">
                  <c:v>686585</c:v>
                </c:pt>
                <c:pt idx="5">
                  <c:v>699956</c:v>
                </c:pt>
                <c:pt idx="6">
                  <c:v>713099</c:v>
                </c:pt>
                <c:pt idx="7">
                  <c:v>726666</c:v>
                </c:pt>
                <c:pt idx="8">
                  <c:v>738378</c:v>
                </c:pt>
                <c:pt idx="9">
                  <c:v>745965</c:v>
                </c:pt>
                <c:pt idx="10">
                  <c:v>759992</c:v>
                </c:pt>
                <c:pt idx="11">
                  <c:v>770525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6A-475C-BE5D-AFEA8259D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4278848"/>
        <c:axId val="774281760"/>
      </c:lineChart>
      <c:catAx>
        <c:axId val="774278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4281760"/>
        <c:crosses val="autoZero"/>
        <c:auto val="1"/>
        <c:lblAlgn val="ctr"/>
        <c:lblOffset val="100"/>
        <c:noMultiLvlLbl val="0"/>
      </c:catAx>
      <c:valAx>
        <c:axId val="77428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4278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'States per Individual'!$C$3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4.321988114532685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D5-401E-9B33-BDD33AAB0B7F}"/>
                </c:ext>
              </c:extLst>
            </c:dLbl>
            <c:dLbl>
              <c:idx val="2"/>
              <c:layout>
                <c:manualLayout>
                  <c:x val="-6.4829821717990272E-3"/>
                  <c:y val="-2.374893977947419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80-4C32-BA96-F268721BFFE5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'States per Individual'!$B$5:$B$9</c:f>
              <c:strCache>
                <c:ptCount val="5"/>
                <c:pt idx="0">
                  <c:v>2</c:v>
                </c:pt>
                <c:pt idx="1">
                  <c:v>3-5</c:v>
                </c:pt>
                <c:pt idx="2">
                  <c:v>6-10</c:v>
                </c:pt>
                <c:pt idx="3">
                  <c:v>11-20</c:v>
                </c:pt>
                <c:pt idx="4">
                  <c:v>21+</c:v>
                </c:pt>
              </c:strCache>
            </c:strRef>
          </c:cat>
          <c:val>
            <c:numRef>
              <c:f>'States per Individual'!$C$5:$C$9</c:f>
              <c:numCache>
                <c:formatCode>#,##0</c:formatCode>
                <c:ptCount val="5"/>
                <c:pt idx="0">
                  <c:v>25252</c:v>
                </c:pt>
                <c:pt idx="1">
                  <c:v>25247</c:v>
                </c:pt>
                <c:pt idx="2">
                  <c:v>11197</c:v>
                </c:pt>
                <c:pt idx="3">
                  <c:v>12085</c:v>
                </c:pt>
                <c:pt idx="4">
                  <c:v>6435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80-4C32-BA96-F268721BFFE5}"/>
            </c:ext>
          </c:extLst>
        </c:ser>
        <c:ser>
          <c:idx val="1"/>
          <c:order val="1"/>
          <c:tx>
            <c:strRef>
              <c:f>'States per Individual'!$D$3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4.3219881145326851E-3"/>
                  <c:y val="-3.39270568278204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B80-4C32-BA96-F268721BFFE5}"/>
                </c:ext>
              </c:extLst>
            </c:dLbl>
            <c:dLbl>
              <c:idx val="1"/>
              <c:layout>
                <c:manualLayout>
                  <c:x val="8.6439762290653702E-3"/>
                  <c:y val="-3.10994428287511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D5-401E-9B33-BDD33AAB0B7F}"/>
                </c:ext>
              </c:extLst>
            </c:dLbl>
            <c:dLbl>
              <c:idx val="2"/>
              <c:layout>
                <c:manualLayout>
                  <c:x val="1.0804970286331633E-2"/>
                  <c:y val="-1.35708227311281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80-4C32-BA96-F268721BFFE5}"/>
                </c:ext>
              </c:extLst>
            </c:dLbl>
            <c:dLbl>
              <c:idx val="3"/>
              <c:layout>
                <c:manualLayout>
                  <c:x val="1.080497028633171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D5-401E-9B33-BDD33AAB0B7F}"/>
                </c:ext>
              </c:extLst>
            </c:dLbl>
            <c:dLbl>
              <c:idx val="4"/>
              <c:layout>
                <c:manualLayout>
                  <c:x val="6.482982171799027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D5-401E-9B33-BDD33AAB0B7F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'States per Individual'!$B$5:$B$9</c:f>
              <c:strCache>
                <c:ptCount val="5"/>
                <c:pt idx="0">
                  <c:v>2</c:v>
                </c:pt>
                <c:pt idx="1">
                  <c:v>3-5</c:v>
                </c:pt>
                <c:pt idx="2">
                  <c:v>6-10</c:v>
                </c:pt>
                <c:pt idx="3">
                  <c:v>11-20</c:v>
                </c:pt>
                <c:pt idx="4">
                  <c:v>21+</c:v>
                </c:pt>
              </c:strCache>
            </c:strRef>
          </c:cat>
          <c:val>
            <c:numRef>
              <c:f>'States per Individual'!$D$5:$D$9</c:f>
              <c:numCache>
                <c:formatCode>#,##0</c:formatCode>
                <c:ptCount val="5"/>
                <c:pt idx="0">
                  <c:v>24628</c:v>
                </c:pt>
                <c:pt idx="1">
                  <c:v>25213</c:v>
                </c:pt>
                <c:pt idx="2">
                  <c:v>11483</c:v>
                </c:pt>
                <c:pt idx="3">
                  <c:v>13204</c:v>
                </c:pt>
                <c:pt idx="4">
                  <c:v>7732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80-4C32-BA96-F268721BF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8213688"/>
        <c:axId val="288209768"/>
      </c:barChart>
      <c:catAx>
        <c:axId val="288213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states in which MLO operates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288209768"/>
        <c:crosses val="autoZero"/>
        <c:auto val="1"/>
        <c:lblAlgn val="ctr"/>
        <c:lblOffset val="100"/>
        <c:noMultiLvlLbl val="0"/>
      </c:catAx>
      <c:valAx>
        <c:axId val="2882097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MLOs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2882136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'States per company'!$C$3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1.0804970286331712E-2"/>
                  <c:y val="-2.03562340966920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28-49E7-8BB7-B88FA9F89008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'States per company'!$B$5:$B$9</c:f>
              <c:strCache>
                <c:ptCount val="5"/>
                <c:pt idx="0">
                  <c:v>2</c:v>
                </c:pt>
                <c:pt idx="1">
                  <c:v>3-5</c:v>
                </c:pt>
                <c:pt idx="2">
                  <c:v>6-10</c:v>
                </c:pt>
                <c:pt idx="3">
                  <c:v>11-20</c:v>
                </c:pt>
                <c:pt idx="4">
                  <c:v>21+</c:v>
                </c:pt>
              </c:strCache>
            </c:strRef>
          </c:cat>
          <c:val>
            <c:numRef>
              <c:f>'States per company'!$C$5:$C$9</c:f>
              <c:numCache>
                <c:formatCode>#,##0</c:formatCode>
                <c:ptCount val="5"/>
                <c:pt idx="0">
                  <c:v>2757</c:v>
                </c:pt>
                <c:pt idx="1">
                  <c:v>2628</c:v>
                </c:pt>
                <c:pt idx="2">
                  <c:v>959</c:v>
                </c:pt>
                <c:pt idx="3">
                  <c:v>395</c:v>
                </c:pt>
                <c:pt idx="4">
                  <c:v>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728-49E7-8BB7-B88FA9F89008}"/>
            </c:ext>
          </c:extLst>
        </c:ser>
        <c:ser>
          <c:idx val="1"/>
          <c:order val="1"/>
          <c:tx>
            <c:strRef>
              <c:f>'States per company'!$D$3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5126958400864378E-2"/>
                  <c:y val="7.7748607071877826E-1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28-49E7-8BB7-B88FA9F89008}"/>
                </c:ext>
              </c:extLst>
            </c:dLbl>
            <c:dLbl>
              <c:idx val="2"/>
              <c:layout>
                <c:manualLayout>
                  <c:x val="-1.3036723128879559E-4"/>
                  <c:y val="-1.35708584262349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28-49E7-8BB7-B88FA9F89008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'States per company'!$B$5:$B$9</c:f>
              <c:strCache>
                <c:ptCount val="5"/>
                <c:pt idx="0">
                  <c:v>2</c:v>
                </c:pt>
                <c:pt idx="1">
                  <c:v>3-5</c:v>
                </c:pt>
                <c:pt idx="2">
                  <c:v>6-10</c:v>
                </c:pt>
                <c:pt idx="3">
                  <c:v>11-20</c:v>
                </c:pt>
                <c:pt idx="4">
                  <c:v>21+</c:v>
                </c:pt>
              </c:strCache>
            </c:strRef>
          </c:cat>
          <c:val>
            <c:numRef>
              <c:f>'States per company'!$D$5:$D$9</c:f>
              <c:numCache>
                <c:formatCode>#,##0</c:formatCode>
                <c:ptCount val="5"/>
                <c:pt idx="0">
                  <c:v>2788</c:v>
                </c:pt>
                <c:pt idx="1">
                  <c:v>2607</c:v>
                </c:pt>
                <c:pt idx="2">
                  <c:v>993</c:v>
                </c:pt>
                <c:pt idx="3">
                  <c:v>431</c:v>
                </c:pt>
                <c:pt idx="4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28-49E7-8BB7-B88FA9F890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88207808"/>
        <c:axId val="288214864"/>
      </c:barChart>
      <c:catAx>
        <c:axId val="288207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states in which company operates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288214864"/>
        <c:crosses val="autoZero"/>
        <c:auto val="1"/>
        <c:lblAlgn val="ctr"/>
        <c:lblOffset val="100"/>
        <c:noMultiLvlLbl val="0"/>
      </c:catAx>
      <c:valAx>
        <c:axId val="2882148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Companies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2882078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Licensed and Registered MLOs over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'Unique MLOs'!$C$3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'Unique MLOs'!$B$4:$B$15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'Unique MLOs'!$C$4:$C$15</c:f>
              <c:numCache>
                <c:formatCode>#,##0</c:formatCode>
                <c:ptCount val="12"/>
                <c:pt idx="0">
                  <c:v>529499</c:v>
                </c:pt>
                <c:pt idx="1">
                  <c:v>534345</c:v>
                </c:pt>
                <c:pt idx="2">
                  <c:v>537087</c:v>
                </c:pt>
                <c:pt idx="3">
                  <c:v>540009</c:v>
                </c:pt>
                <c:pt idx="4">
                  <c:v>541199</c:v>
                </c:pt>
                <c:pt idx="5">
                  <c:v>543209</c:v>
                </c:pt>
                <c:pt idx="6">
                  <c:v>544070</c:v>
                </c:pt>
                <c:pt idx="7">
                  <c:v>546488</c:v>
                </c:pt>
                <c:pt idx="8">
                  <c:v>548610</c:v>
                </c:pt>
                <c:pt idx="9">
                  <c:v>550523</c:v>
                </c:pt>
                <c:pt idx="10">
                  <c:v>552885</c:v>
                </c:pt>
                <c:pt idx="11">
                  <c:v>554146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57-4DC6-9C5D-6AACAAF57D08}"/>
            </c:ext>
          </c:extLst>
        </c:ser>
        <c:ser>
          <c:idx val="1"/>
          <c:order val="1"/>
          <c:tx>
            <c:strRef>
              <c:f>'Unique MLOs'!$D$3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'Unique MLOs'!$B$4:$B$15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'Unique MLOs'!$D$4:$D$15</c:f>
              <c:numCache>
                <c:formatCode>#,##0</c:formatCode>
                <c:ptCount val="12"/>
                <c:pt idx="0">
                  <c:v>520975</c:v>
                </c:pt>
                <c:pt idx="1">
                  <c:v>526600</c:v>
                </c:pt>
                <c:pt idx="2">
                  <c:v>530462</c:v>
                </c:pt>
                <c:pt idx="3">
                  <c:v>533336</c:v>
                </c:pt>
                <c:pt idx="4">
                  <c:v>535361</c:v>
                </c:pt>
                <c:pt idx="5">
                  <c:v>537219</c:v>
                </c:pt>
                <c:pt idx="6">
                  <c:v>539839</c:v>
                </c:pt>
                <c:pt idx="7">
                  <c:v>542437</c:v>
                </c:pt>
                <c:pt idx="8">
                  <c:v>544853</c:v>
                </c:pt>
                <c:pt idx="9">
                  <c:v>546510</c:v>
                </c:pt>
                <c:pt idx="10">
                  <c:v>548616</c:v>
                </c:pt>
                <c:pt idx="11">
                  <c:v>549294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57-4DC6-9C5D-6AACAAF57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8020640"/>
        <c:axId val="696209200"/>
      </c:lineChart>
      <c:catAx>
        <c:axId val="87802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209200"/>
        <c:crosses val="autoZero"/>
        <c:auto val="1"/>
        <c:lblAlgn val="ctr"/>
        <c:lblOffset val="100"/>
        <c:noMultiLvlLbl val="0"/>
      </c:catAx>
      <c:valAx>
        <c:axId val="6962092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8020640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Active Fed MLO</a:t>
            </a:r>
            <a:r>
              <a:rPr lang="en-US" baseline="0"/>
              <a:t> Registrations</a:t>
            </a:r>
            <a:r>
              <a:rPr lang="en-US"/>
              <a:t> over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'Active Fed MLOs'!$C$3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'Active Fed MLOs'!$B$4:$B$15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'Active Fed MLOs'!$C$4:$C$15</c:f>
              <c:numCache>
                <c:formatCode>#,##0</c:formatCode>
                <c:ptCount val="12"/>
                <c:pt idx="0">
                  <c:v>357270</c:v>
                </c:pt>
                <c:pt idx="1">
                  <c:v>358206</c:v>
                </c:pt>
                <c:pt idx="2">
                  <c:v>359256</c:v>
                </c:pt>
                <c:pt idx="3">
                  <c:v>359354</c:v>
                </c:pt>
                <c:pt idx="4">
                  <c:v>358845</c:v>
                </c:pt>
                <c:pt idx="5">
                  <c:v>359379</c:v>
                </c:pt>
                <c:pt idx="6">
                  <c:v>358645</c:v>
                </c:pt>
                <c:pt idx="7">
                  <c:v>359367</c:v>
                </c:pt>
                <c:pt idx="8">
                  <c:v>360013</c:v>
                </c:pt>
                <c:pt idx="9">
                  <c:v>360789</c:v>
                </c:pt>
                <c:pt idx="10">
                  <c:v>361196</c:v>
                </c:pt>
                <c:pt idx="11">
                  <c:v>361119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B-4E69-8CC4-2E5BE5BCDCF7}"/>
            </c:ext>
          </c:extLst>
        </c:ser>
        <c:ser>
          <c:idx val="1"/>
          <c:order val="1"/>
          <c:tx>
            <c:strRef>
              <c:f>'Active Fed MLOs'!$D$3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'Active Fed MLOs'!$B$4:$B$15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'Active Fed MLOs'!$D$4:$D$15</c:f>
              <c:numCache>
                <c:formatCode>#,##0</c:formatCode>
                <c:ptCount val="12"/>
                <c:pt idx="0">
                  <c:v>351333</c:v>
                </c:pt>
                <c:pt idx="1">
                  <c:v>352974</c:v>
                </c:pt>
                <c:pt idx="2">
                  <c:v>354143</c:v>
                </c:pt>
                <c:pt idx="3">
                  <c:v>354994</c:v>
                </c:pt>
                <c:pt idx="4">
                  <c:v>355259</c:v>
                </c:pt>
                <c:pt idx="5">
                  <c:v>355509</c:v>
                </c:pt>
                <c:pt idx="6">
                  <c:v>356462</c:v>
                </c:pt>
                <c:pt idx="7">
                  <c:v>357486</c:v>
                </c:pt>
                <c:pt idx="8">
                  <c:v>358478</c:v>
                </c:pt>
                <c:pt idx="9">
                  <c:v>359108</c:v>
                </c:pt>
                <c:pt idx="10">
                  <c:v>359311</c:v>
                </c:pt>
                <c:pt idx="11">
                  <c:v>358636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B-4E69-8CC4-2E5BE5BCDC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8020640"/>
        <c:axId val="696209200"/>
      </c:lineChart>
      <c:catAx>
        <c:axId val="87802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209200"/>
        <c:crosses val="autoZero"/>
        <c:auto val="1"/>
        <c:lblAlgn val="ctr"/>
        <c:lblOffset val="100"/>
        <c:noMultiLvlLbl val="0"/>
      </c:catAx>
      <c:valAx>
        <c:axId val="6962092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8020640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New Registrations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'Fed MLO New Registrations'!$C$3</c:f>
              <c:strCache>
                <c:ptCount val="1"/>
                <c:pt idx="0">
                  <c:v>New Registrations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'Fed MLO New Registrations'!$B$4:$B$15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'Fed MLO New Registrations'!$C$4:$C$15</c:f>
              <c:numCache>
                <c:formatCode>#,##0</c:formatCode>
                <c:ptCount val="12"/>
                <c:pt idx="0">
                  <c:v>78537</c:v>
                </c:pt>
                <c:pt idx="1">
                  <c:v>80490</c:v>
                </c:pt>
                <c:pt idx="2">
                  <c:v>80992</c:v>
                </c:pt>
                <c:pt idx="3">
                  <c:v>66020</c:v>
                </c:pt>
                <c:pt idx="4">
                  <c:v>61519</c:v>
                </c:pt>
                <c:pt idx="5">
                  <c:v>61758</c:v>
                </c:pt>
                <c:pt idx="6">
                  <c:v>45193</c:v>
                </c:pt>
                <c:pt idx="7">
                  <c:v>63260</c:v>
                </c:pt>
                <c:pt idx="8">
                  <c:v>64082</c:v>
                </c:pt>
                <c:pt idx="9">
                  <c:v>50123</c:v>
                </c:pt>
                <c:pt idx="10">
                  <c:v>48218</c:v>
                </c:pt>
                <c:pt idx="11">
                  <c:v>46778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6-4285-A2DD-B2C7624C8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0408048"/>
        <c:axId val="698878640"/>
      </c:barChart>
      <c:catAx>
        <c:axId val="72040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878640"/>
        <c:crosses val="autoZero"/>
        <c:auto val="1"/>
        <c:lblAlgn val="ctr"/>
        <c:lblOffset val="100"/>
        <c:noMultiLvlLbl val="0"/>
      </c:catAx>
      <c:valAx>
        <c:axId val="698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0408048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'MLO Sponsorship'!$C$3</c:f>
              <c:strCache>
                <c:ptCount val="1"/>
                <c:pt idx="0">
                  <c:v>Count of Mortgage Companies by MLOs Sponsored 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'MLO Sponsorship'!$B$4:$B$14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6-10</c:v>
                </c:pt>
                <c:pt idx="7">
                  <c:v>11-50</c:v>
                </c:pt>
                <c:pt idx="8">
                  <c:v>51-100</c:v>
                </c:pt>
                <c:pt idx="9">
                  <c:v>101-1000</c:v>
                </c:pt>
                <c:pt idx="10">
                  <c:v>1000+</c:v>
                </c:pt>
              </c:strCache>
            </c:strRef>
          </c:cat>
          <c:val>
            <c:numRef>
              <c:f>'MLO Sponsorship'!$C$4:$C$14</c:f>
              <c:numCache>
                <c:formatCode>#,##0</c:formatCode>
                <c:ptCount val="11"/>
                <c:pt idx="0">
                  <c:v>4102</c:v>
                </c:pt>
                <c:pt idx="1">
                  <c:v>10413</c:v>
                </c:pt>
                <c:pt idx="2">
                  <c:v>3850</c:v>
                </c:pt>
                <c:pt idx="3">
                  <c:v>1865</c:v>
                </c:pt>
                <c:pt idx="4">
                  <c:v>1167</c:v>
                </c:pt>
                <c:pt idx="5">
                  <c:v>725</c:v>
                </c:pt>
                <c:pt idx="6">
                  <c:v>1633</c:v>
                </c:pt>
                <c:pt idx="7">
                  <c:v>1341</c:v>
                </c:pt>
                <c:pt idx="8">
                  <c:v>188</c:v>
                </c:pt>
                <c:pt idx="9">
                  <c:v>174</c:v>
                </c:pt>
                <c:pt idx="1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3-4EED-9588-690035904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1750288"/>
        <c:axId val="229608592"/>
      </c:barChart>
      <c:catAx>
        <c:axId val="199175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9608592"/>
        <c:crosses val="autoZero"/>
        <c:auto val="1"/>
        <c:lblAlgn val="ctr"/>
        <c:lblOffset val="100"/>
        <c:noMultiLvlLbl val="0"/>
      </c:catAx>
      <c:valAx>
        <c:axId val="229608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1750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4993592972597"/>
          <c:y val="5.6081752667514501E-2"/>
          <c:w val="0.82099999999999995"/>
          <c:h val="0.741593372257039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'Loans by purpose'!$C$3</c:f>
              <c:strCache>
                <c:ptCount val="1"/>
                <c:pt idx="0">
                  <c:v>Purchase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'Loans by purpose'!$B$4:$B$17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'Loans by purpose'!$C$4:$C$17</c:f>
              <c:numCache>
                <c:formatCode>"$"#,##0</c:formatCode>
                <c:ptCount val="14"/>
                <c:pt idx="0">
                  <c:v>290055189677</c:v>
                </c:pt>
                <c:pt idx="1">
                  <c:v>350218892695</c:v>
                </c:pt>
                <c:pt idx="2">
                  <c:v>372353495048</c:v>
                </c:pt>
                <c:pt idx="3">
                  <c:v>461162629670</c:v>
                </c:pt>
                <c:pt idx="4">
                  <c:v>534386689978</c:v>
                </c:pt>
                <c:pt idx="5">
                  <c:v>601770589007</c:v>
                </c:pt>
                <c:pt idx="6">
                  <c:v>626842099188</c:v>
                </c:pt>
                <c:pt idx="7">
                  <c:v>684559930310</c:v>
                </c:pt>
                <c:pt idx="8">
                  <c:v>869134674689</c:v>
                </c:pt>
                <c:pt idx="9">
                  <c:v>1147638625262</c:v>
                </c:pt>
                <c:pt idx="10">
                  <c:v>950634480276</c:v>
                </c:pt>
                <c:pt idx="11">
                  <c:v>761803513289</c:v>
                </c:pt>
                <c:pt idx="12">
                  <c:v>815503562764</c:v>
                </c:pt>
                <c:pt idx="13">
                  <c:v>856543411120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9A6C-43CA-980C-D731EECFCA47}"/>
            </c:ext>
          </c:extLst>
        </c:ser>
        <c:ser>
          <c:idx val="1"/>
          <c:order val="1"/>
          <c:tx>
            <c:strRef>
              <c:f>'Loans by purpose'!$D$3</c:f>
              <c:strCache>
                <c:ptCount val="1"/>
                <c:pt idx="0">
                  <c:v>Refi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'Loans by purpose'!$B$4:$B$17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'Loans by purpose'!$D$4:$D$17</c:f>
              <c:numCache>
                <c:formatCode>"$"#,##0</c:formatCode>
                <c:ptCount val="14"/>
                <c:pt idx="0">
                  <c:v>626677758811</c:v>
                </c:pt>
                <c:pt idx="1">
                  <c:v>444438330207</c:v>
                </c:pt>
                <c:pt idx="2">
                  <c:v>254601193542</c:v>
                </c:pt>
                <c:pt idx="3">
                  <c:v>416105861841</c:v>
                </c:pt>
                <c:pt idx="4">
                  <c:v>526580019527</c:v>
                </c:pt>
                <c:pt idx="5">
                  <c:v>335831966327</c:v>
                </c:pt>
                <c:pt idx="6">
                  <c:v>244762344503</c:v>
                </c:pt>
                <c:pt idx="7">
                  <c:v>574503291877</c:v>
                </c:pt>
                <c:pt idx="8">
                  <c:v>1677228604293</c:v>
                </c:pt>
                <c:pt idx="9">
                  <c:v>1642135735255</c:v>
                </c:pt>
                <c:pt idx="10">
                  <c:v>406613068126</c:v>
                </c:pt>
                <c:pt idx="11">
                  <c:v>127949616361</c:v>
                </c:pt>
                <c:pt idx="12">
                  <c:v>245997759029</c:v>
                </c:pt>
                <c:pt idx="13">
                  <c:v>380019947456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9A6C-43CA-980C-D731EECFCA47}"/>
            </c:ext>
          </c:extLst>
        </c:ser>
        <c:ser>
          <c:idx val="2"/>
          <c:order val="2"/>
          <c:tx>
            <c:strRef>
              <c:f>'Loans by purpose'!$E$3</c:f>
              <c:strCache>
                <c:ptCount val="1"/>
                <c:pt idx="0">
                  <c:v>Home Improvement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9525">
              <a:noFill/>
            </a:ln>
            <a:effectLst/>
          </c:spPr>
          <c:invertIfNegative val="0"/>
          <c:cat>
            <c:numRef>
              <c:f>'Loans by purpose'!$B$4:$B$17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'Loans by purpose'!$E$4:$E$17</c:f>
              <c:numCache>
                <c:formatCode>"$"#,##0</c:formatCode>
                <c:ptCount val="14"/>
                <c:pt idx="0">
                  <c:v>7393823646</c:v>
                </c:pt>
                <c:pt idx="1">
                  <c:v>7112161775</c:v>
                </c:pt>
                <c:pt idx="2">
                  <c:v>6773007232</c:v>
                </c:pt>
                <c:pt idx="3">
                  <c:v>11996744688</c:v>
                </c:pt>
                <c:pt idx="4">
                  <c:v>19895720920</c:v>
                </c:pt>
                <c:pt idx="5">
                  <c:v>21077588707</c:v>
                </c:pt>
                <c:pt idx="6">
                  <c:v>23214458316</c:v>
                </c:pt>
                <c:pt idx="7">
                  <c:v>26333015732</c:v>
                </c:pt>
                <c:pt idx="8">
                  <c:v>49540484207</c:v>
                </c:pt>
                <c:pt idx="9">
                  <c:v>80649355140</c:v>
                </c:pt>
                <c:pt idx="10">
                  <c:v>32785723690</c:v>
                </c:pt>
                <c:pt idx="11">
                  <c:v>11403473463</c:v>
                </c:pt>
                <c:pt idx="12">
                  <c:v>13187682214</c:v>
                </c:pt>
                <c:pt idx="13">
                  <c:v>18083136806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9A6C-43CA-980C-D731EECFC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27086296"/>
        <c:axId val="127087080"/>
        <c:extLst/>
      </c:barChart>
      <c:catAx>
        <c:axId val="127086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vert="horz"/>
          <a:lstStyle/>
          <a:p>
            <a:pPr>
              <a:defRPr lang="en-US" sz="1000" b="0" i="0" u="none" baseline="0">
                <a:solidFill>
                  <a:schemeClr val="tx1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7087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7087080"/>
        <c:scaling>
          <c:orientation val="minMax"/>
        </c:scaling>
        <c:delete val="0"/>
        <c:axPos val="l"/>
        <c:numFmt formatCode="&quot;$&quot;#,##0" sourceLinked="0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/>
          <a:lstStyle/>
          <a:p>
            <a:pPr>
              <a:defRPr lang="en-US" sz="1000" b="0" i="0" u="none" baseline="0">
                <a:solidFill>
                  <a:schemeClr val="tx1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7086296"/>
        <c:crossesAt val="1"/>
        <c:crossBetween val="between"/>
        <c:majorUnit val="400000000000"/>
        <c:dispUnits>
          <c:builtInUnit val="billions"/>
          <c:dispUnitsLbl>
            <c:layout>
              <c:manualLayout>
                <c:xMode val="edge"/>
                <c:yMode val="edge"/>
                <c:x val="3.3250000000000002E-2"/>
                <c:y val="0.13475000000000001"/>
              </c:manualLayout>
            </c:layout>
            <c:spPr>
              <a:noFill/>
              <a:ln w="9525">
                <a:noFill/>
              </a:ln>
              <a:effectLst/>
            </c:spPr>
            <c:txPr>
              <a:bodyPr rot="-5400000" vert="horz"/>
              <a:lstStyle/>
              <a:p>
                <a:pPr>
                  <a:defRPr lang="en-US" sz="1000" b="1" i="0" u="none" baseline="0">
                    <a:solidFill>
                      <a:schemeClr val="tx1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  <c:spPr>
        <a:noFill/>
        <a:ln w="9525">
          <a:noFill/>
        </a:ln>
        <a:effectLst/>
      </c:spPr>
    </c:plotArea>
    <c:legend>
      <c:legendPos val="b"/>
      <c:overlay val="0"/>
      <c:spPr>
        <a:noFill/>
        <a:ln w="9525">
          <a:noFill/>
        </a:ln>
        <a:effectLst/>
      </c:spPr>
      <c:txPr>
        <a:bodyPr rot="0" vert="horz"/>
        <a:lstStyle/>
        <a:p>
          <a:pPr>
            <a:defRPr lang="en-US" sz="1000" b="0" i="0" u="none" baseline="0">
              <a:solidFill>
                <a:schemeClr val="tx1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 rot="0" vert="horz"/>
    <a:lstStyle/>
    <a:p>
      <a:pPr>
        <a:defRPr lang="en-US" u="none"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'Orig by # of States'!$C$3</c:f>
              <c:strCache>
                <c:ptCount val="1"/>
                <c:pt idx="0">
                  <c:v>Loans originated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'Orig by # of States'!$B$4:$B$7</c:f>
              <c:strCache>
                <c:ptCount val="4"/>
                <c:pt idx="0">
                  <c:v>1</c:v>
                </c:pt>
                <c:pt idx="1">
                  <c:v>2-25</c:v>
                </c:pt>
                <c:pt idx="2">
                  <c:v>26-50</c:v>
                </c:pt>
                <c:pt idx="3">
                  <c:v>51+</c:v>
                </c:pt>
              </c:strCache>
            </c:strRef>
          </c:cat>
          <c:val>
            <c:numRef>
              <c:f>'Orig by # of States'!$C$4:$C$7</c:f>
              <c:numCache>
                <c:formatCode>"$"#,##0</c:formatCode>
                <c:ptCount val="4"/>
                <c:pt idx="0">
                  <c:v>110874394103</c:v>
                </c:pt>
                <c:pt idx="1">
                  <c:v>349520012576</c:v>
                </c:pt>
                <c:pt idx="2">
                  <c:v>356093091739</c:v>
                </c:pt>
                <c:pt idx="3">
                  <c:v>449699819035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1B-4701-9A4F-13462FB77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-27"/>
        <c:axId val="694087055"/>
        <c:axId val="764559999"/>
      </c:barChart>
      <c:lineChart>
        <c:grouping val="standard"/>
        <c:varyColors val="0"/>
        <c:ser>
          <c:idx val="1"/>
          <c:order val="1"/>
          <c:tx>
            <c:strRef>
              <c:f>'Orig by # of States'!$D$3</c:f>
              <c:strCache>
                <c:ptCount val="1"/>
                <c:pt idx="0">
                  <c:v>Companies reporting: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6389642913713723E-2"/>
                  <c:y val="0.5619758723317537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2711585737070266"/>
                      <c:h val="9.419745996816686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F1B-4701-9A4F-13462FB77451}"/>
                </c:ext>
              </c:extLst>
            </c:dLbl>
            <c:dLbl>
              <c:idx val="1"/>
              <c:layout>
                <c:manualLayout>
                  <c:x val="-9.5042096939844362E-2"/>
                  <c:y val="7.7258253836071475E-2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5899728156058393"/>
                      <c:h val="0.1185307232294186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F1B-4701-9A4F-13462FB77451}"/>
                </c:ext>
              </c:extLst>
            </c:dLbl>
            <c:dLbl>
              <c:idx val="2"/>
              <c:layout>
                <c:manualLayout>
                  <c:x val="-7.1962949455569164E-2"/>
                  <c:y val="-0.2168807619452241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205065274767835"/>
                      <c:h val="0.1226693658002782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CF1B-4701-9A4F-13462FB77451}"/>
                </c:ext>
              </c:extLst>
            </c:dLbl>
            <c:dLbl>
              <c:idx val="3"/>
              <c:layout>
                <c:manualLayout>
                  <c:x val="-6.3963561873448524E-2"/>
                  <c:y val="-0.51053952582887718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3266150245061523"/>
                      <c:h val="0.1185307232294186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F1B-4701-9A4F-13462FB774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'Orig by # of States'!$B$4:$B$7</c:f>
              <c:strCache>
                <c:ptCount val="4"/>
                <c:pt idx="0">
                  <c:v>1</c:v>
                </c:pt>
                <c:pt idx="1">
                  <c:v>2-25</c:v>
                </c:pt>
                <c:pt idx="2">
                  <c:v>26-50</c:v>
                </c:pt>
                <c:pt idx="3">
                  <c:v>51+</c:v>
                </c:pt>
              </c:strCache>
            </c:strRef>
          </c:cat>
          <c:val>
            <c:numRef>
              <c:f>'Orig by # of States'!$D$4:$D$7</c:f>
              <c:numCache>
                <c:formatCode>#,##0</c:formatCode>
                <c:ptCount val="4"/>
                <c:pt idx="0">
                  <c:v>8470</c:v>
                </c:pt>
                <c:pt idx="1">
                  <c:v>5792</c:v>
                </c:pt>
                <c:pt idx="2">
                  <c:v>321</c:v>
                </c:pt>
                <c:pt idx="3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1B-4701-9A4F-13462FB77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4069055"/>
        <c:axId val="764557919"/>
      </c:lineChart>
      <c:catAx>
        <c:axId val="6940870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>
                        <a:lumMod val="95000"/>
                        <a:lumOff val="5000"/>
                      </a:schemeClr>
                    </a:solidFill>
                  </a:rPr>
                  <a:t>Number of states and territories in which company operates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4559999"/>
        <c:crosses val="autoZero"/>
        <c:auto val="1"/>
        <c:lblAlgn val="ctr"/>
        <c:lblOffset val="100"/>
        <c:noMultiLvlLbl val="0"/>
      </c:catAx>
      <c:valAx>
        <c:axId val="7645599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>
                        <a:lumMod val="95000"/>
                        <a:lumOff val="5000"/>
                      </a:schemeClr>
                    </a:solidFill>
                  </a:rPr>
                  <a:t>Loan Origination (billions)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4087055"/>
        <c:crosses val="autoZero"/>
        <c:crossBetween val="between"/>
        <c:dispUnits>
          <c:builtInUnit val="billions"/>
        </c:dispUnits>
      </c:valAx>
      <c:valAx>
        <c:axId val="764557919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4069055"/>
        <c:crosses val="max"/>
        <c:crossBetween val="between"/>
      </c:valAx>
      <c:catAx>
        <c:axId val="6940690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645579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2743200</xdr:colOff>
      <xdr:row>1</xdr:row>
      <xdr:rowOff>333375</xdr:rowOff>
    </xdr:from>
    <xdr:to>
      <xdr:col>0</xdr:col>
      <xdr:colOff>4267200</xdr:colOff>
      <xdr:row>7</xdr:row>
      <xdr:rowOff>19049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2743200" y="714375"/>
          <a:ext cx="1524000" cy="1038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304799</xdr:colOff>
      <xdr:row>6</xdr:row>
      <xdr:rowOff>82550</xdr:rowOff>
    </xdr:from>
    <xdr:to>
      <xdr:col>13</xdr:col>
      <xdr:colOff>349250</xdr:colOff>
      <xdr:row>30</xdr:row>
      <xdr:rowOff>15876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485774</xdr:colOff>
      <xdr:row>11</xdr:row>
      <xdr:rowOff>28574</xdr:rowOff>
    </xdr:from>
    <xdr:to>
      <xdr:col>10</xdr:col>
      <xdr:colOff>266699</xdr:colOff>
      <xdr:row>30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485774</xdr:colOff>
      <xdr:row>11</xdr:row>
      <xdr:rowOff>28574</xdr:rowOff>
    </xdr:from>
    <xdr:to>
      <xdr:col>10</xdr:col>
      <xdr:colOff>266699</xdr:colOff>
      <xdr:row>30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214312</xdr:colOff>
      <xdr:row>16</xdr:row>
      <xdr:rowOff>85725</xdr:rowOff>
    </xdr:from>
    <xdr:to>
      <xdr:col>6</xdr:col>
      <xdr:colOff>571500</xdr:colOff>
      <xdr:row>33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214312</xdr:colOff>
      <xdr:row>16</xdr:row>
      <xdr:rowOff>85725</xdr:rowOff>
    </xdr:from>
    <xdr:to>
      <xdr:col>6</xdr:col>
      <xdr:colOff>571500</xdr:colOff>
      <xdr:row>33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16</xdr:row>
      <xdr:rowOff>76200</xdr:rowOff>
    </xdr:from>
    <xdr:to>
      <xdr:col>6</xdr:col>
      <xdr:colOff>276225</xdr:colOff>
      <xdr:row>32</xdr:row>
      <xdr:rowOff>53975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4762</xdr:rowOff>
    </xdr:from>
    <xdr:to>
      <xdr:col>5</xdr:col>
      <xdr:colOff>504825</xdr:colOff>
      <xdr:row>33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C20D2C5F-BA14-79E8-8549-53FA8404C8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800101</xdr:colOff>
      <xdr:row>18</xdr:row>
      <xdr:rowOff>57150</xdr:rowOff>
    </xdr:from>
    <xdr:to>
      <xdr:col>6</xdr:col>
      <xdr:colOff>381001</xdr:colOff>
      <xdr:row>35</xdr:row>
      <xdr:rowOff>104775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</xdr:colOff>
      <xdr:row>8</xdr:row>
      <xdr:rowOff>80961</xdr:rowOff>
    </xdr:from>
    <xdr:to>
      <xdr:col>6</xdr:col>
      <xdr:colOff>800100</xdr:colOff>
      <xdr:row>25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B3:F6" totalsRowShown="0" headerRowDxfId="6" dataDxfId="5" headerRowCellStyle="Normal 2" dataCellStyle="Normal 2">
  <tableColumns count="5">
    <tableColumn id="1" xr3:uid="{00000000-0010-0000-0000-000001000000}" name="Licensee Type" dataDxfId="4" dataCellStyle="Normal 2"/>
    <tableColumn id="2" xr3:uid="{00000000-0010-0000-0000-000002000000}" name="Unique entities" dataDxfId="3" dataCellStyle="Normal 2"/>
    <tableColumn id="3" xr3:uid="{00000000-0010-0000-0000-000003000000}" name="Annual Growth, Entities" dataDxfId="2" dataCellStyle="Normal 2"/>
    <tableColumn id="4" xr3:uid="{00000000-0010-0000-0000-000004000000}" name="Licenses" dataDxfId="1" dataCellStyle="Normal 2"/>
    <tableColumn id="5" xr3:uid="{00000000-0010-0000-0000-000005000000}" name="Annual Growth, Licenses" dataDxfId="0" dataCellStyle="Normal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2"/>
  <sheetViews>
    <sheetView showGridLines="0" tabSelected="1" workbookViewId="0"/>
  </sheetViews>
  <sheetFormatPr defaultColWidth="9.140625" defaultRowHeight="15" x14ac:dyDescent="0.25"/>
  <cols>
    <col min="1" max="1" width="81" bestFit="1" customWidth="1"/>
  </cols>
  <sheetData>
    <row r="1" spans="1:1" ht="30" x14ac:dyDescent="0.25">
      <c r="A1" s="23" t="s">
        <v>0</v>
      </c>
    </row>
    <row r="2" spans="1:1" ht="31.5" x14ac:dyDescent="0.5">
      <c r="A2" s="24" t="s">
        <v>1</v>
      </c>
    </row>
    <row r="3" spans="1:1" x14ac:dyDescent="0.25">
      <c r="A3" s="2"/>
    </row>
    <row r="4" spans="1:1" x14ac:dyDescent="0.25">
      <c r="A4" s="25" t="s">
        <v>2</v>
      </c>
    </row>
    <row r="5" spans="1:1" x14ac:dyDescent="0.25">
      <c r="A5" s="25" t="s">
        <v>3</v>
      </c>
    </row>
    <row r="6" spans="1:1" x14ac:dyDescent="0.25">
      <c r="A6" s="25" t="s">
        <v>4</v>
      </c>
    </row>
    <row r="7" spans="1:1" x14ac:dyDescent="0.25">
      <c r="A7" s="25" t="s">
        <v>5</v>
      </c>
    </row>
    <row r="12" spans="1:1" x14ac:dyDescent="0.25">
      <c r="A12" s="26" t="s">
        <v>6</v>
      </c>
    </row>
  </sheetData>
  <pageMargins left="0.7" right="0.7" top="0.75" bottom="0.75" header="0.3" footer="0.3"/>
  <headerFooter>
    <oddHeader>&amp;C&amp;"Calibri"&amp;10&amp;K000000 Internal Use Only&amp;1#_x000D_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44"/>
  <sheetViews>
    <sheetView showGridLines="0" workbookViewId="0"/>
  </sheetViews>
  <sheetFormatPr defaultColWidth="9.140625" defaultRowHeight="12.75" x14ac:dyDescent="0.2"/>
  <cols>
    <col min="1" max="1" width="9.140625" style="1"/>
    <col min="2" max="2" width="10.5703125" style="1" customWidth="1"/>
    <col min="3" max="3" width="7.5703125" style="1" bestFit="1" customWidth="1"/>
    <col min="4" max="4" width="9.5703125" style="1" customWidth="1"/>
    <col min="5" max="5" width="9.42578125" style="1" customWidth="1"/>
    <col min="6" max="6" width="8.42578125" style="1" customWidth="1"/>
    <col min="7" max="13" width="7.5703125" style="1" bestFit="1" customWidth="1"/>
    <col min="14" max="14" width="9.140625" style="1" bestFit="1" customWidth="1"/>
    <col min="15" max="16" width="7.5703125" style="1" bestFit="1" customWidth="1"/>
    <col min="17" max="17" width="9.28515625" style="1" customWidth="1"/>
    <col min="18" max="21" width="7" style="1" customWidth="1"/>
    <col min="22" max="22" width="9.5703125" style="1" customWidth="1"/>
    <col min="23" max="27" width="7" style="1" customWidth="1"/>
    <col min="28" max="28" width="9.140625" style="1" customWidth="1"/>
    <col min="29" max="33" width="7" style="1" customWidth="1"/>
    <col min="34" max="34" width="9.85546875" style="1" customWidth="1"/>
    <col min="35" max="39" width="7" style="1" customWidth="1"/>
    <col min="40" max="40" width="9.42578125" style="1" customWidth="1"/>
    <col min="41" max="45" width="7" style="1" customWidth="1"/>
    <col min="46" max="46" width="8.85546875" style="1" customWidth="1"/>
    <col min="47" max="51" width="7" style="1" customWidth="1"/>
    <col min="52" max="52" width="9.85546875" style="1" customWidth="1"/>
    <col min="53" max="57" width="7" style="1" customWidth="1"/>
    <col min="58" max="58" width="9.85546875" style="1" customWidth="1"/>
    <col min="59" max="63" width="7" style="1" customWidth="1"/>
    <col min="64" max="64" width="9.140625" style="1" customWidth="1"/>
    <col min="65" max="69" width="7" style="1" customWidth="1"/>
    <col min="70" max="70" width="9.5703125" style="1" bestFit="1" customWidth="1"/>
    <col min="71" max="75" width="7" style="1" customWidth="1"/>
    <col min="76" max="76" width="9.5703125" style="1" bestFit="1" customWidth="1"/>
    <col min="77" max="77" width="11.85546875" style="1" bestFit="1" customWidth="1"/>
    <col min="78" max="16384" width="9.140625" style="1"/>
  </cols>
  <sheetData>
    <row r="1" spans="1:16" ht="18" x14ac:dyDescent="0.25">
      <c r="A1" s="27" t="s">
        <v>7</v>
      </c>
      <c r="I1"/>
    </row>
    <row r="2" spans="1:16" ht="27.75" customHeight="1" x14ac:dyDescent="0.2">
      <c r="A2" s="27"/>
    </row>
    <row r="3" spans="1:16" s="59" customFormat="1" ht="45.75" customHeight="1" x14ac:dyDescent="0.2">
      <c r="A3" s="58"/>
      <c r="B3" s="92" t="s">
        <v>8</v>
      </c>
      <c r="C3" s="92" t="s">
        <v>9</v>
      </c>
      <c r="D3" s="92" t="s">
        <v>10</v>
      </c>
      <c r="E3" s="92" t="s">
        <v>11</v>
      </c>
      <c r="F3" s="92" t="s">
        <v>12</v>
      </c>
      <c r="O3" s="95"/>
      <c r="P3" s="95"/>
    </row>
    <row r="4" spans="1:16" ht="18" x14ac:dyDescent="0.25">
      <c r="A4" s="27"/>
      <c r="B4" s="60" t="s">
        <v>13</v>
      </c>
      <c r="C4" s="61">
        <v>25477</v>
      </c>
      <c r="D4" s="66">
        <v>0.01</v>
      </c>
      <c r="E4" s="61">
        <v>77438</v>
      </c>
      <c r="F4" s="66">
        <v>4.1000000000000002E-2</v>
      </c>
      <c r="O4" s="56"/>
      <c r="P4" s="56"/>
    </row>
    <row r="5" spans="1:16" ht="18" x14ac:dyDescent="0.25">
      <c r="A5" s="27"/>
      <c r="B5" s="60" t="s">
        <v>14</v>
      </c>
      <c r="C5" s="61">
        <v>26062</v>
      </c>
      <c r="D5" s="66">
        <v>7.3999999999999996E-2</v>
      </c>
      <c r="E5" s="61">
        <v>92066</v>
      </c>
      <c r="F5" s="66">
        <v>4.9000000000000002E-2</v>
      </c>
      <c r="O5" s="56"/>
      <c r="P5" s="56"/>
    </row>
    <row r="6" spans="1:16" ht="18" x14ac:dyDescent="0.25">
      <c r="A6" s="27"/>
      <c r="B6" s="60" t="s">
        <v>15</v>
      </c>
      <c r="C6" s="61">
        <v>195039</v>
      </c>
      <c r="D6" s="66">
        <v>-1.2999999999999999E-2</v>
      </c>
      <c r="E6" s="61">
        <v>770525</v>
      </c>
      <c r="F6" s="66">
        <v>7.4999999999999997E-2</v>
      </c>
    </row>
    <row r="7" spans="1:16" ht="18" x14ac:dyDescent="0.2">
      <c r="A7" s="27"/>
    </row>
    <row r="8" spans="1:16" ht="15" x14ac:dyDescent="0.25">
      <c r="B8"/>
      <c r="C8"/>
      <c r="D8"/>
      <c r="E8"/>
      <c r="F8"/>
      <c r="G8"/>
      <c r="H8"/>
      <c r="I8"/>
      <c r="J8"/>
      <c r="K8"/>
      <c r="L8"/>
      <c r="M8"/>
      <c r="O8" s="57"/>
      <c r="P8" s="57"/>
    </row>
    <row r="9" spans="1:16" ht="15" x14ac:dyDescent="0.25">
      <c r="B9"/>
      <c r="C9"/>
      <c r="D9"/>
      <c r="E9"/>
      <c r="F9"/>
      <c r="G9"/>
      <c r="H9"/>
      <c r="I9"/>
      <c r="J9"/>
      <c r="K9"/>
      <c r="L9"/>
      <c r="M9"/>
      <c r="O9" s="56"/>
      <c r="P9" s="56"/>
    </row>
    <row r="10" spans="1:16" ht="15" x14ac:dyDescent="0.25">
      <c r="B10"/>
      <c r="C10"/>
      <c r="D10"/>
      <c r="E10"/>
      <c r="F10"/>
      <c r="G10"/>
      <c r="H10"/>
      <c r="I10"/>
      <c r="J10"/>
      <c r="K10"/>
      <c r="L10"/>
      <c r="M10"/>
    </row>
    <row r="11" spans="1:16" ht="15" x14ac:dyDescent="0.25">
      <c r="B11"/>
      <c r="C11"/>
      <c r="D11"/>
      <c r="E11"/>
      <c r="F11"/>
      <c r="G11"/>
      <c r="H11"/>
      <c r="I11"/>
      <c r="J11"/>
      <c r="K11"/>
      <c r="L11"/>
      <c r="M11"/>
    </row>
    <row r="12" spans="1:16" ht="15" x14ac:dyDescent="0.25">
      <c r="B12"/>
      <c r="C12"/>
      <c r="D12"/>
      <c r="E12"/>
      <c r="F12"/>
      <c r="G12"/>
      <c r="H12"/>
      <c r="I12"/>
      <c r="J12"/>
      <c r="K12"/>
      <c r="L12"/>
      <c r="M12"/>
      <c r="O12" s="57"/>
      <c r="P12" s="57"/>
    </row>
    <row r="13" spans="1:16" ht="15" x14ac:dyDescent="0.25">
      <c r="B13"/>
      <c r="C13"/>
      <c r="D13"/>
      <c r="E13"/>
      <c r="F13"/>
      <c r="G13"/>
      <c r="H13"/>
      <c r="I13"/>
      <c r="J13"/>
      <c r="K13"/>
      <c r="L13"/>
      <c r="M13"/>
      <c r="O13" s="56"/>
      <c r="P13" s="56"/>
    </row>
    <row r="14" spans="1:16" ht="15" x14ac:dyDescent="0.25">
      <c r="B14"/>
      <c r="C14"/>
      <c r="D14"/>
      <c r="E14"/>
      <c r="F14"/>
      <c r="G14"/>
      <c r="H14"/>
      <c r="I14"/>
      <c r="J14"/>
      <c r="K14"/>
      <c r="L14"/>
      <c r="M14"/>
      <c r="O14" s="57"/>
      <c r="P14" s="57"/>
    </row>
    <row r="15" spans="1:16" ht="15" x14ac:dyDescent="0.25">
      <c r="B15"/>
      <c r="C15"/>
      <c r="D15"/>
      <c r="E15"/>
      <c r="F15"/>
      <c r="G15"/>
      <c r="H15"/>
      <c r="I15"/>
      <c r="J15"/>
      <c r="K15"/>
      <c r="L15"/>
      <c r="M15"/>
      <c r="O15" s="56"/>
      <c r="P15" s="56"/>
    </row>
    <row r="16" spans="1:16" ht="15" x14ac:dyDescent="0.25">
      <c r="B16"/>
      <c r="C16"/>
      <c r="D16"/>
      <c r="E16"/>
      <c r="F16"/>
      <c r="G16"/>
      <c r="H16"/>
      <c r="I16"/>
      <c r="J16"/>
      <c r="K16"/>
      <c r="L16"/>
      <c r="M16"/>
    </row>
    <row r="17" spans="2:17" ht="15" x14ac:dyDescent="0.25">
      <c r="B17"/>
      <c r="C17"/>
      <c r="D17"/>
      <c r="E17"/>
      <c r="F17"/>
      <c r="G17"/>
      <c r="H17"/>
      <c r="I17"/>
      <c r="J17"/>
      <c r="K17"/>
      <c r="L17"/>
      <c r="M17"/>
    </row>
    <row r="18" spans="2:17" ht="15" x14ac:dyDescent="0.25">
      <c r="B18"/>
      <c r="C18"/>
      <c r="D18"/>
      <c r="E18"/>
      <c r="F18"/>
      <c r="G18"/>
      <c r="H18"/>
      <c r="I18"/>
      <c r="J18"/>
      <c r="K18"/>
      <c r="L18"/>
      <c r="M18"/>
      <c r="O18" s="57"/>
      <c r="P18" s="57"/>
    </row>
    <row r="19" spans="2:17" ht="15" x14ac:dyDescent="0.25">
      <c r="B19"/>
      <c r="C19"/>
      <c r="D19"/>
      <c r="E19"/>
      <c r="F19"/>
      <c r="G19"/>
      <c r="H19"/>
      <c r="I19"/>
      <c r="J19"/>
      <c r="K19"/>
      <c r="L19"/>
      <c r="M19"/>
      <c r="O19" s="56"/>
      <c r="P19" s="56"/>
    </row>
    <row r="20" spans="2:17" ht="15" x14ac:dyDescent="0.25">
      <c r="B20"/>
      <c r="C20"/>
      <c r="D20"/>
      <c r="E20"/>
      <c r="F20"/>
      <c r="G20"/>
      <c r="H20"/>
      <c r="I20"/>
      <c r="J20"/>
      <c r="K20"/>
      <c r="L20"/>
      <c r="M20"/>
      <c r="O20" s="57"/>
      <c r="P20" s="57"/>
    </row>
    <row r="21" spans="2:17" ht="15" x14ac:dyDescent="0.25">
      <c r="B21"/>
      <c r="C21"/>
      <c r="D21"/>
      <c r="E21"/>
      <c r="F21"/>
      <c r="G21"/>
      <c r="H21"/>
      <c r="I21"/>
      <c r="J21"/>
      <c r="K21"/>
      <c r="L21"/>
      <c r="M21"/>
      <c r="O21" s="56"/>
      <c r="P21" s="56"/>
    </row>
    <row r="22" spans="2:17" ht="15" x14ac:dyDescent="0.25">
      <c r="B22"/>
      <c r="C22"/>
      <c r="D22"/>
      <c r="E22"/>
      <c r="F22"/>
      <c r="G22"/>
      <c r="H22"/>
      <c r="I22"/>
      <c r="J22"/>
      <c r="K22"/>
      <c r="L22"/>
      <c r="M22"/>
    </row>
    <row r="23" spans="2:17" ht="15" x14ac:dyDescent="0.25">
      <c r="B23"/>
      <c r="C23"/>
      <c r="D23"/>
      <c r="E23"/>
      <c r="F23"/>
      <c r="G23"/>
      <c r="H23"/>
      <c r="I23"/>
      <c r="J23"/>
      <c r="K23"/>
      <c r="L23"/>
      <c r="M23"/>
    </row>
    <row r="24" spans="2:17" ht="15" x14ac:dyDescent="0.25">
      <c r="B24"/>
      <c r="C24"/>
      <c r="D24"/>
      <c r="E24"/>
      <c r="F24"/>
      <c r="G24"/>
      <c r="H24"/>
      <c r="I24"/>
      <c r="J24"/>
      <c r="K24"/>
      <c r="L24"/>
      <c r="M24"/>
    </row>
    <row r="25" spans="2:17" ht="15" x14ac:dyDescent="0.25">
      <c r="B25"/>
      <c r="C25"/>
      <c r="D25"/>
      <c r="E25"/>
      <c r="F25"/>
      <c r="G25"/>
      <c r="H25"/>
      <c r="I25"/>
      <c r="J25"/>
      <c r="K25"/>
      <c r="L25"/>
      <c r="M25"/>
    </row>
    <row r="26" spans="2:17" ht="15" x14ac:dyDescent="0.25">
      <c r="B26"/>
      <c r="C26"/>
      <c r="D26"/>
      <c r="E26"/>
      <c r="F26"/>
      <c r="G26"/>
      <c r="H26"/>
      <c r="I26"/>
      <c r="J26"/>
      <c r="K26"/>
      <c r="L26"/>
      <c r="M26"/>
    </row>
    <row r="27" spans="2:17" ht="15" x14ac:dyDescent="0.25">
      <c r="B27"/>
      <c r="C27"/>
      <c r="D27"/>
      <c r="E27"/>
      <c r="F27"/>
      <c r="G27"/>
      <c r="H27"/>
      <c r="I27"/>
      <c r="J27"/>
      <c r="K27"/>
      <c r="L27"/>
      <c r="M27"/>
    </row>
    <row r="28" spans="2:17" ht="15" x14ac:dyDescent="0.25">
      <c r="B28"/>
      <c r="C28"/>
      <c r="D28"/>
      <c r="E28"/>
      <c r="F28"/>
      <c r="G28"/>
      <c r="H28"/>
      <c r="I28"/>
      <c r="J28"/>
      <c r="K28"/>
      <c r="L28"/>
      <c r="M28"/>
    </row>
    <row r="29" spans="2:17" ht="15" x14ac:dyDescent="0.25">
      <c r="B29"/>
      <c r="C29"/>
      <c r="D29"/>
      <c r="E29"/>
      <c r="F29"/>
      <c r="G29"/>
      <c r="H29"/>
      <c r="I29"/>
      <c r="J29"/>
      <c r="K29"/>
      <c r="L29"/>
      <c r="M29"/>
    </row>
    <row r="30" spans="2:17" ht="15" x14ac:dyDescent="0.25">
      <c r="B30"/>
      <c r="C30"/>
      <c r="D30"/>
      <c r="E30"/>
      <c r="F30"/>
      <c r="G30"/>
      <c r="H30"/>
      <c r="I30"/>
      <c r="J30"/>
      <c r="K30"/>
      <c r="L30"/>
      <c r="M30"/>
    </row>
    <row r="32" spans="2:17" ht="15" x14ac:dyDescent="0.25">
      <c r="B32" s="44" t="s">
        <v>16</v>
      </c>
      <c r="C32" s="50">
        <v>2011</v>
      </c>
      <c r="D32" s="50">
        <v>2012</v>
      </c>
      <c r="E32" s="50">
        <v>2013</v>
      </c>
      <c r="F32" s="50">
        <v>2014</v>
      </c>
      <c r="G32" s="50">
        <v>2015</v>
      </c>
      <c r="H32" s="50">
        <v>2016</v>
      </c>
      <c r="I32" s="50">
        <v>2017</v>
      </c>
      <c r="J32" s="50">
        <v>2018</v>
      </c>
      <c r="K32" s="50">
        <v>2019</v>
      </c>
      <c r="L32" s="50">
        <v>2020</v>
      </c>
      <c r="M32" s="50">
        <v>2021</v>
      </c>
      <c r="N32" s="77">
        <v>2022</v>
      </c>
      <c r="O32" s="77">
        <v>2023</v>
      </c>
      <c r="P32" s="77">
        <v>2024</v>
      </c>
      <c r="Q32" s="77">
        <v>2025</v>
      </c>
    </row>
    <row r="33" spans="2:17" ht="15" x14ac:dyDescent="0.25">
      <c r="B33" s="40" t="s">
        <v>17</v>
      </c>
      <c r="C33" s="28">
        <v>163649</v>
      </c>
      <c r="D33" s="28">
        <v>194424</v>
      </c>
      <c r="E33" s="28">
        <v>235752</v>
      </c>
      <c r="F33" s="28">
        <v>278372</v>
      </c>
      <c r="G33" s="28">
        <v>303635</v>
      </c>
      <c r="H33" s="28">
        <v>367891</v>
      </c>
      <c r="I33" s="28">
        <v>435643</v>
      </c>
      <c r="J33" s="28">
        <v>483621</v>
      </c>
      <c r="K33" s="28">
        <v>463482</v>
      </c>
      <c r="L33" s="28">
        <v>499934</v>
      </c>
      <c r="M33" s="28">
        <v>650935</v>
      </c>
      <c r="N33" s="28">
        <v>828255</v>
      </c>
      <c r="O33" s="28">
        <v>662876</v>
      </c>
      <c r="P33" s="28">
        <v>584224</v>
      </c>
      <c r="Q33" s="41">
        <v>623166</v>
      </c>
    </row>
    <row r="34" spans="2:17" ht="15" x14ac:dyDescent="0.25">
      <c r="B34" s="42" t="s">
        <v>18</v>
      </c>
      <c r="C34" s="29">
        <v>172931</v>
      </c>
      <c r="D34" s="29">
        <v>201177</v>
      </c>
      <c r="E34" s="29">
        <v>244282</v>
      </c>
      <c r="F34" s="29">
        <v>288287</v>
      </c>
      <c r="G34" s="29">
        <v>314101</v>
      </c>
      <c r="H34" s="29">
        <v>380842</v>
      </c>
      <c r="I34" s="29">
        <v>450824</v>
      </c>
      <c r="J34" s="29">
        <v>499064</v>
      </c>
      <c r="K34" s="29">
        <v>474057</v>
      </c>
      <c r="L34" s="29">
        <v>516084</v>
      </c>
      <c r="M34" s="29">
        <v>680024</v>
      </c>
      <c r="N34" s="29">
        <v>856468</v>
      </c>
      <c r="O34" s="29">
        <v>677566</v>
      </c>
      <c r="P34" s="29">
        <v>599941</v>
      </c>
      <c r="Q34" s="38">
        <v>641286</v>
      </c>
    </row>
    <row r="35" spans="2:17" ht="15" x14ac:dyDescent="0.25">
      <c r="B35" s="42" t="s">
        <v>19</v>
      </c>
      <c r="C35" s="29">
        <v>182881</v>
      </c>
      <c r="D35" s="29">
        <v>207189</v>
      </c>
      <c r="E35" s="29">
        <v>252558</v>
      </c>
      <c r="F35" s="29">
        <v>297656</v>
      </c>
      <c r="G35" s="29">
        <v>323658</v>
      </c>
      <c r="H35" s="29">
        <v>394171</v>
      </c>
      <c r="I35" s="29">
        <v>466914</v>
      </c>
      <c r="J35" s="29">
        <v>514969</v>
      </c>
      <c r="K35" s="29">
        <v>484541</v>
      </c>
      <c r="L35" s="29">
        <v>531950</v>
      </c>
      <c r="M35" s="29">
        <v>712821</v>
      </c>
      <c r="N35" s="29">
        <v>885661</v>
      </c>
      <c r="O35" s="29">
        <v>689093</v>
      </c>
      <c r="P35" s="29">
        <v>612103</v>
      </c>
      <c r="Q35" s="38">
        <v>658014</v>
      </c>
    </row>
    <row r="36" spans="2:17" ht="15" x14ac:dyDescent="0.25">
      <c r="B36" s="42" t="s">
        <v>20</v>
      </c>
      <c r="C36" s="29">
        <v>189849</v>
      </c>
      <c r="D36" s="29">
        <v>212368</v>
      </c>
      <c r="E36" s="29">
        <v>261012</v>
      </c>
      <c r="F36" s="29">
        <v>307267</v>
      </c>
      <c r="G36" s="29">
        <v>332948</v>
      </c>
      <c r="H36" s="29">
        <v>405062</v>
      </c>
      <c r="I36" s="29">
        <v>479344</v>
      </c>
      <c r="J36" s="29">
        <v>528827</v>
      </c>
      <c r="K36" s="29">
        <v>493789</v>
      </c>
      <c r="L36" s="29">
        <v>544637</v>
      </c>
      <c r="M36" s="29">
        <v>745932</v>
      </c>
      <c r="N36" s="29">
        <v>909195</v>
      </c>
      <c r="O36" s="29">
        <v>698369</v>
      </c>
      <c r="P36" s="29">
        <v>625079</v>
      </c>
      <c r="Q36" s="38">
        <v>672357</v>
      </c>
    </row>
    <row r="37" spans="2:17" ht="15" x14ac:dyDescent="0.25">
      <c r="B37" s="42" t="s">
        <v>21</v>
      </c>
      <c r="C37" s="29">
        <v>195612</v>
      </c>
      <c r="D37" s="29">
        <v>218634</v>
      </c>
      <c r="E37" s="29">
        <v>272016</v>
      </c>
      <c r="F37" s="29">
        <v>316172</v>
      </c>
      <c r="G37" s="29">
        <v>342119</v>
      </c>
      <c r="H37" s="29">
        <v>415454</v>
      </c>
      <c r="I37" s="29">
        <v>491284</v>
      </c>
      <c r="J37" s="29">
        <v>541071</v>
      </c>
      <c r="K37" s="29">
        <v>502978</v>
      </c>
      <c r="L37" s="29">
        <v>555997</v>
      </c>
      <c r="M37" s="29">
        <v>774467</v>
      </c>
      <c r="N37" s="29">
        <v>931194</v>
      </c>
      <c r="O37" s="29">
        <v>708362</v>
      </c>
      <c r="P37" s="29">
        <v>637868</v>
      </c>
      <c r="Q37" s="38">
        <v>686585</v>
      </c>
    </row>
    <row r="38" spans="2:17" ht="15" x14ac:dyDescent="0.25">
      <c r="B38" s="42" t="s">
        <v>22</v>
      </c>
      <c r="C38" s="29">
        <v>201083</v>
      </c>
      <c r="D38" s="29">
        <v>224375</v>
      </c>
      <c r="E38" s="29">
        <v>281341</v>
      </c>
      <c r="F38" s="29">
        <v>323137</v>
      </c>
      <c r="G38" s="29">
        <v>351940</v>
      </c>
      <c r="H38" s="29">
        <v>426475</v>
      </c>
      <c r="I38" s="29">
        <v>502013</v>
      </c>
      <c r="J38" s="29">
        <v>550661</v>
      </c>
      <c r="K38" s="29">
        <v>511366</v>
      </c>
      <c r="L38" s="29">
        <v>569676</v>
      </c>
      <c r="M38" s="29">
        <v>802071</v>
      </c>
      <c r="N38" s="29">
        <v>949958</v>
      </c>
      <c r="O38" s="29">
        <v>717490</v>
      </c>
      <c r="P38" s="29">
        <v>648679</v>
      </c>
      <c r="Q38" s="38">
        <v>699956</v>
      </c>
    </row>
    <row r="39" spans="2:17" ht="15" x14ac:dyDescent="0.25">
      <c r="B39" s="42" t="s">
        <v>23</v>
      </c>
      <c r="C39" s="29">
        <v>206029</v>
      </c>
      <c r="D39" s="29">
        <v>230611</v>
      </c>
      <c r="E39" s="29">
        <v>291641</v>
      </c>
      <c r="F39" s="29">
        <v>330369</v>
      </c>
      <c r="G39" s="29">
        <v>361654</v>
      </c>
      <c r="H39" s="29">
        <v>436032</v>
      </c>
      <c r="I39" s="29">
        <v>512122</v>
      </c>
      <c r="J39" s="29">
        <v>559519</v>
      </c>
      <c r="K39" s="29">
        <v>520994</v>
      </c>
      <c r="L39" s="29">
        <v>588312</v>
      </c>
      <c r="M39" s="29">
        <v>827812</v>
      </c>
      <c r="N39" s="29">
        <v>964168</v>
      </c>
      <c r="O39" s="29">
        <v>725072</v>
      </c>
      <c r="P39" s="29">
        <v>660962</v>
      </c>
      <c r="Q39" s="38">
        <v>713099</v>
      </c>
    </row>
    <row r="40" spans="2:17" ht="15" x14ac:dyDescent="0.25">
      <c r="B40" s="42" t="s">
        <v>24</v>
      </c>
      <c r="C40" s="29">
        <v>212930</v>
      </c>
      <c r="D40" s="29">
        <v>238124</v>
      </c>
      <c r="E40" s="29">
        <v>302997</v>
      </c>
      <c r="F40" s="29">
        <v>337083</v>
      </c>
      <c r="G40" s="29">
        <v>371202</v>
      </c>
      <c r="H40" s="29">
        <v>447652</v>
      </c>
      <c r="I40" s="29">
        <v>524793</v>
      </c>
      <c r="J40" s="29">
        <v>569002</v>
      </c>
      <c r="K40" s="29">
        <v>531230</v>
      </c>
      <c r="L40" s="29">
        <v>606763</v>
      </c>
      <c r="M40" s="29">
        <v>853175</v>
      </c>
      <c r="N40" s="29">
        <v>980409</v>
      </c>
      <c r="O40" s="29">
        <v>734890</v>
      </c>
      <c r="P40" s="29">
        <v>673685</v>
      </c>
      <c r="Q40" s="38">
        <v>726666</v>
      </c>
    </row>
    <row r="41" spans="2:17" ht="15" x14ac:dyDescent="0.25">
      <c r="B41" s="42" t="s">
        <v>25</v>
      </c>
      <c r="C41" s="29">
        <v>216523</v>
      </c>
      <c r="D41" s="29">
        <v>244165</v>
      </c>
      <c r="E41" s="29">
        <v>311593</v>
      </c>
      <c r="F41" s="29">
        <v>343800</v>
      </c>
      <c r="G41" s="29">
        <v>382291</v>
      </c>
      <c r="H41" s="29">
        <v>460372</v>
      </c>
      <c r="I41" s="29">
        <v>536235</v>
      </c>
      <c r="J41" s="29">
        <v>576473</v>
      </c>
      <c r="K41" s="29">
        <v>541751</v>
      </c>
      <c r="L41" s="29">
        <v>627338</v>
      </c>
      <c r="M41" s="29">
        <v>879313</v>
      </c>
      <c r="N41" s="29">
        <v>993491</v>
      </c>
      <c r="O41" s="29">
        <v>742436</v>
      </c>
      <c r="P41" s="29">
        <v>685284</v>
      </c>
      <c r="Q41" s="38">
        <v>738378</v>
      </c>
    </row>
    <row r="42" spans="2:17" ht="15" x14ac:dyDescent="0.25">
      <c r="B42" s="42" t="s">
        <v>26</v>
      </c>
      <c r="C42" s="29">
        <v>218631</v>
      </c>
      <c r="D42" s="29">
        <v>248618</v>
      </c>
      <c r="E42" s="29">
        <v>316614</v>
      </c>
      <c r="F42" s="29">
        <v>348356</v>
      </c>
      <c r="G42" s="29">
        <v>389812</v>
      </c>
      <c r="H42" s="29">
        <v>467836</v>
      </c>
      <c r="I42" s="29">
        <v>543753</v>
      </c>
      <c r="J42" s="29">
        <v>581618</v>
      </c>
      <c r="K42" s="29">
        <v>549656</v>
      </c>
      <c r="L42" s="29">
        <v>643692</v>
      </c>
      <c r="M42" s="29">
        <v>896160</v>
      </c>
      <c r="N42" s="29">
        <v>999759</v>
      </c>
      <c r="O42" s="29">
        <v>746823</v>
      </c>
      <c r="P42" s="29">
        <v>693642</v>
      </c>
      <c r="Q42" s="38">
        <v>745965</v>
      </c>
    </row>
    <row r="43" spans="2:17" ht="15" x14ac:dyDescent="0.25">
      <c r="B43" s="42" t="s">
        <v>27</v>
      </c>
      <c r="C43" s="29">
        <v>222925</v>
      </c>
      <c r="D43" s="29">
        <v>254843</v>
      </c>
      <c r="E43" s="29">
        <v>326143</v>
      </c>
      <c r="F43" s="29">
        <v>355187</v>
      </c>
      <c r="G43" s="29">
        <v>400510</v>
      </c>
      <c r="H43" s="29">
        <v>479811</v>
      </c>
      <c r="I43" s="29">
        <v>555117</v>
      </c>
      <c r="J43" s="29">
        <v>589024</v>
      </c>
      <c r="K43" s="29">
        <v>561402</v>
      </c>
      <c r="L43" s="29">
        <v>666646</v>
      </c>
      <c r="M43" s="29">
        <v>918005</v>
      </c>
      <c r="N43" s="29">
        <v>1010295</v>
      </c>
      <c r="O43" s="29">
        <v>754871</v>
      </c>
      <c r="P43" s="29">
        <v>707530</v>
      </c>
      <c r="Q43" s="38">
        <v>759992</v>
      </c>
    </row>
    <row r="44" spans="2:17" ht="15" x14ac:dyDescent="0.25">
      <c r="B44" s="43" t="s">
        <v>28</v>
      </c>
      <c r="C44" s="36">
        <v>226021</v>
      </c>
      <c r="D44" s="36">
        <v>259005</v>
      </c>
      <c r="E44" s="36">
        <v>331351</v>
      </c>
      <c r="F44" s="36">
        <v>359992</v>
      </c>
      <c r="G44" s="36">
        <v>408542</v>
      </c>
      <c r="H44" s="36">
        <v>487973</v>
      </c>
      <c r="I44" s="36">
        <v>562760</v>
      </c>
      <c r="J44" s="36">
        <v>594041</v>
      </c>
      <c r="K44" s="36">
        <v>569190</v>
      </c>
      <c r="L44" s="36">
        <v>688315</v>
      </c>
      <c r="M44" s="36">
        <v>939608</v>
      </c>
      <c r="N44" s="36">
        <v>1015655</v>
      </c>
      <c r="O44" s="36">
        <v>759741</v>
      </c>
      <c r="P44" s="36">
        <v>717053</v>
      </c>
      <c r="Q44" s="39">
        <v>770525</v>
      </c>
    </row>
  </sheetData>
  <pageMargins left="0.7" right="0.7" top="0.75" bottom="0.75" header="0.3" footer="0.3"/>
  <pageSetup orientation="portrait" horizontalDpi="300" verticalDpi="300" r:id="rId1"/>
  <headerFooter>
    <oddHeader>&amp;C&amp;"Calibri"&amp;10&amp;K000000 Internal Use Only&amp;1#_x000D_</oddHead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9"/>
  <sheetViews>
    <sheetView showGridLines="0" zoomScaleNormal="100" workbookViewId="0"/>
  </sheetViews>
  <sheetFormatPr defaultColWidth="9.140625" defaultRowHeight="15" x14ac:dyDescent="0.25"/>
  <cols>
    <col min="2" max="2" width="10.5703125" customWidth="1"/>
    <col min="5" max="5" width="9.85546875" customWidth="1"/>
  </cols>
  <sheetData>
    <row r="1" spans="1:5" ht="18" x14ac:dyDescent="0.25">
      <c r="A1" s="27" t="s">
        <v>29</v>
      </c>
    </row>
    <row r="2" spans="1:5" ht="18" x14ac:dyDescent="0.25">
      <c r="A2" s="27"/>
    </row>
    <row r="3" spans="1:5" x14ac:dyDescent="0.25">
      <c r="B3" s="30" t="s">
        <v>11</v>
      </c>
      <c r="C3" s="48">
        <v>2024</v>
      </c>
      <c r="D3" s="48">
        <v>2025</v>
      </c>
      <c r="E3" s="49" t="s">
        <v>30</v>
      </c>
    </row>
    <row r="4" spans="1:5" x14ac:dyDescent="0.25">
      <c r="B4" s="33" t="s">
        <v>31</v>
      </c>
      <c r="C4" s="29">
        <v>117460</v>
      </c>
      <c r="D4" s="29">
        <v>112790</v>
      </c>
      <c r="E4" s="34">
        <v>-3.9758215562744767E-2</v>
      </c>
    </row>
    <row r="5" spans="1:5" x14ac:dyDescent="0.25">
      <c r="B5" s="33" t="s">
        <v>32</v>
      </c>
      <c r="C5" s="29">
        <v>25252</v>
      </c>
      <c r="D5" s="29">
        <v>24628</v>
      </c>
      <c r="E5" s="34">
        <v>-2.4710913987010929E-2</v>
      </c>
    </row>
    <row r="6" spans="1:5" x14ac:dyDescent="0.25">
      <c r="B6" s="33" t="s">
        <v>33</v>
      </c>
      <c r="C6" s="29">
        <v>25247</v>
      </c>
      <c r="D6" s="29">
        <v>25213</v>
      </c>
      <c r="E6" s="34">
        <v>-1.3466946567909058E-3</v>
      </c>
    </row>
    <row r="7" spans="1:5" x14ac:dyDescent="0.25">
      <c r="B7" s="33" t="s">
        <v>34</v>
      </c>
      <c r="C7" s="29">
        <v>11197</v>
      </c>
      <c r="D7" s="29">
        <v>11483</v>
      </c>
      <c r="E7" s="34">
        <v>2.5542556041796911E-2</v>
      </c>
    </row>
    <row r="8" spans="1:5" x14ac:dyDescent="0.25">
      <c r="B8" s="33" t="s">
        <v>35</v>
      </c>
      <c r="C8" s="29">
        <v>12085</v>
      </c>
      <c r="D8" s="29">
        <v>13204</v>
      </c>
      <c r="E8" s="37">
        <v>9.2594124948282994E-2</v>
      </c>
    </row>
    <row r="9" spans="1:5" x14ac:dyDescent="0.25">
      <c r="B9" s="35" t="s">
        <v>36</v>
      </c>
      <c r="C9" s="36">
        <v>6435</v>
      </c>
      <c r="D9" s="36">
        <v>7732</v>
      </c>
      <c r="E9" s="37">
        <v>0.20155400155400155</v>
      </c>
    </row>
  </sheetData>
  <pageMargins left="0.7" right="0.7" top="0.75" bottom="0.75" header="0.3" footer="0.3"/>
  <pageSetup orientation="portrait" r:id="rId1"/>
  <headerFooter>
    <oddHeader>&amp;C&amp;"Calibri"&amp;10&amp;K000000 Internal Use Only&amp;1#_x000D_</oddHeader>
  </headerFooter>
  <ignoredErrors>
    <ignoredError sqref="B4:B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9"/>
  <sheetViews>
    <sheetView showGridLines="0" workbookViewId="0"/>
  </sheetViews>
  <sheetFormatPr defaultRowHeight="15" x14ac:dyDescent="0.25"/>
  <cols>
    <col min="2" max="2" width="10.5703125" customWidth="1"/>
    <col min="5" max="5" width="9.85546875" customWidth="1"/>
  </cols>
  <sheetData>
    <row r="1" spans="1:5" ht="18" x14ac:dyDescent="0.25">
      <c r="A1" s="27" t="s">
        <v>37</v>
      </c>
    </row>
    <row r="2" spans="1:5" ht="18" x14ac:dyDescent="0.25">
      <c r="A2" s="27"/>
    </row>
    <row r="3" spans="1:5" x14ac:dyDescent="0.25">
      <c r="B3" s="30" t="s">
        <v>11</v>
      </c>
      <c r="C3" s="48">
        <v>2024</v>
      </c>
      <c r="D3" s="48">
        <v>2025</v>
      </c>
      <c r="E3" s="49" t="s">
        <v>30</v>
      </c>
    </row>
    <row r="4" spans="1:5" x14ac:dyDescent="0.25">
      <c r="B4" s="33" t="s">
        <v>31</v>
      </c>
      <c r="C4" s="29">
        <v>17914</v>
      </c>
      <c r="D4" s="29">
        <v>18065</v>
      </c>
      <c r="E4" s="34">
        <v>8.4291615496259915E-3</v>
      </c>
    </row>
    <row r="5" spans="1:5" x14ac:dyDescent="0.25">
      <c r="B5" s="33" t="s">
        <v>32</v>
      </c>
      <c r="C5" s="29">
        <v>2757</v>
      </c>
      <c r="D5" s="29">
        <v>2788</v>
      </c>
      <c r="E5" s="34">
        <v>1.1244105912223431E-2</v>
      </c>
    </row>
    <row r="6" spans="1:5" x14ac:dyDescent="0.25">
      <c r="B6" s="33" t="s">
        <v>33</v>
      </c>
      <c r="C6" s="29">
        <v>2628</v>
      </c>
      <c r="D6" s="29">
        <v>2607</v>
      </c>
      <c r="E6" s="34">
        <v>-7.9908675799086754E-3</v>
      </c>
    </row>
    <row r="7" spans="1:5" x14ac:dyDescent="0.25">
      <c r="B7" s="33" t="s">
        <v>34</v>
      </c>
      <c r="C7" s="29">
        <v>959</v>
      </c>
      <c r="D7" s="29">
        <v>993</v>
      </c>
      <c r="E7" s="34">
        <v>3.5453597497393116E-2</v>
      </c>
    </row>
    <row r="8" spans="1:5" x14ac:dyDescent="0.25">
      <c r="B8" s="33" t="s">
        <v>35</v>
      </c>
      <c r="C8" s="29">
        <v>395</v>
      </c>
      <c r="D8" s="29">
        <v>431</v>
      </c>
      <c r="E8" s="34">
        <v>9.1139240506329114E-2</v>
      </c>
    </row>
    <row r="9" spans="1:5" x14ac:dyDescent="0.25">
      <c r="B9" s="35" t="s">
        <v>36</v>
      </c>
      <c r="C9" s="36">
        <v>567</v>
      </c>
      <c r="D9" s="36">
        <v>593</v>
      </c>
      <c r="E9" s="37">
        <v>4.585537918871252E-2</v>
      </c>
    </row>
  </sheetData>
  <pageMargins left="0.7" right="0.7" top="0.75" bottom="0.75" header="0.3" footer="0.3"/>
  <pageSetup orientation="portrait" r:id="rId1"/>
  <headerFooter>
    <oddHeader>&amp;C&amp;"Calibri"&amp;10&amp;K000000 Internal Use Only&amp;1#_x000D_</oddHeader>
  </headerFooter>
  <ignoredErrors>
    <ignoredError sqref="B4:B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62"/>
  <sheetViews>
    <sheetView showGridLines="0" workbookViewId="0"/>
  </sheetViews>
  <sheetFormatPr defaultColWidth="9.140625" defaultRowHeight="15" x14ac:dyDescent="0.25"/>
  <cols>
    <col min="1" max="1" width="8.85546875" bestFit="1" customWidth="1"/>
    <col min="2" max="2" width="14.42578125" customWidth="1"/>
    <col min="3" max="3" width="17.140625" customWidth="1"/>
    <col min="4" max="4" width="12.140625" customWidth="1"/>
    <col min="5" max="5" width="15.140625" style="11" customWidth="1"/>
    <col min="6" max="6" width="12.140625" style="10" customWidth="1"/>
    <col min="7" max="7" width="14.140625" customWidth="1"/>
    <col min="8" max="8" width="11.85546875" customWidth="1"/>
  </cols>
  <sheetData>
    <row r="1" spans="1:8" ht="18" x14ac:dyDescent="0.25">
      <c r="A1" s="27" t="s">
        <v>38</v>
      </c>
    </row>
    <row r="2" spans="1:8" ht="47.25" x14ac:dyDescent="0.25">
      <c r="A2" s="20" t="s">
        <v>39</v>
      </c>
      <c r="B2" s="20" t="s">
        <v>40</v>
      </c>
      <c r="C2" s="20" t="s">
        <v>41</v>
      </c>
      <c r="D2" s="20" t="s">
        <v>42</v>
      </c>
      <c r="E2" s="22" t="s">
        <v>43</v>
      </c>
      <c r="F2" s="21" t="s">
        <v>44</v>
      </c>
      <c r="G2" s="20" t="s">
        <v>45</v>
      </c>
      <c r="H2" s="20" t="s">
        <v>46</v>
      </c>
    </row>
    <row r="3" spans="1:8" ht="12.95" customHeight="1" x14ac:dyDescent="0.25">
      <c r="A3" s="19" t="s">
        <v>47</v>
      </c>
      <c r="B3" s="17">
        <v>717053</v>
      </c>
      <c r="C3" s="17">
        <v>188325</v>
      </c>
      <c r="D3" s="16">
        <v>0.26263748983687402</v>
      </c>
      <c r="E3" s="18">
        <v>-134853</v>
      </c>
      <c r="F3" s="16">
        <v>-0.18806559626694261</v>
      </c>
      <c r="G3" s="17">
        <v>770525</v>
      </c>
      <c r="H3" s="16">
        <v>7.4571893569931366E-2</v>
      </c>
    </row>
    <row r="4" spans="1:8" ht="12.95" customHeight="1" x14ac:dyDescent="0.25">
      <c r="A4" s="15" t="s">
        <v>48</v>
      </c>
      <c r="B4" s="13">
        <v>14865</v>
      </c>
      <c r="C4" s="13">
        <v>4711</v>
      </c>
      <c r="D4" s="12">
        <v>0.32</v>
      </c>
      <c r="E4" s="14">
        <v>-2769</v>
      </c>
      <c r="F4" s="12">
        <v>-0.19</v>
      </c>
      <c r="G4" s="13">
        <v>16807</v>
      </c>
      <c r="H4" s="12">
        <v>0.13</v>
      </c>
    </row>
    <row r="5" spans="1:8" ht="12.95" customHeight="1" x14ac:dyDescent="0.25">
      <c r="A5" s="15" t="s">
        <v>49</v>
      </c>
      <c r="B5" s="13">
        <v>2602</v>
      </c>
      <c r="C5" s="13">
        <v>781</v>
      </c>
      <c r="D5" s="12">
        <v>0.3</v>
      </c>
      <c r="E5" s="14">
        <v>-532</v>
      </c>
      <c r="F5" s="12">
        <v>-0.2</v>
      </c>
      <c r="G5" s="13">
        <v>2851</v>
      </c>
      <c r="H5" s="12">
        <v>0.1</v>
      </c>
    </row>
    <row r="6" spans="1:8" ht="12.95" customHeight="1" x14ac:dyDescent="0.25">
      <c r="A6" s="15" t="s">
        <v>50</v>
      </c>
      <c r="B6" s="13">
        <v>25897</v>
      </c>
      <c r="C6" s="13">
        <v>5699</v>
      </c>
      <c r="D6" s="12">
        <v>0.22</v>
      </c>
      <c r="E6" s="14">
        <v>-4033</v>
      </c>
      <c r="F6" s="12">
        <v>-0.16</v>
      </c>
      <c r="G6" s="13">
        <v>27563</v>
      </c>
      <c r="H6" s="12">
        <v>0.06</v>
      </c>
    </row>
    <row r="7" spans="1:8" ht="12.95" customHeight="1" x14ac:dyDescent="0.25">
      <c r="A7" s="15" t="s">
        <v>51</v>
      </c>
      <c r="B7" s="13">
        <v>8633</v>
      </c>
      <c r="C7" s="13">
        <v>3462</v>
      </c>
      <c r="D7" s="12">
        <v>0.4</v>
      </c>
      <c r="E7" s="14">
        <v>-1709</v>
      </c>
      <c r="F7" s="12">
        <v>-0.2</v>
      </c>
      <c r="G7" s="13">
        <v>10386</v>
      </c>
      <c r="H7" s="12">
        <v>0.2</v>
      </c>
    </row>
    <row r="8" spans="1:8" ht="12.95" customHeight="1" x14ac:dyDescent="0.25">
      <c r="A8" s="15" t="s">
        <v>52</v>
      </c>
      <c r="B8" s="13">
        <v>42082</v>
      </c>
      <c r="C8" s="13">
        <v>8563</v>
      </c>
      <c r="D8" s="12">
        <v>0.2</v>
      </c>
      <c r="E8" s="14">
        <v>-8282</v>
      </c>
      <c r="F8" s="12">
        <v>-0.2</v>
      </c>
      <c r="G8" s="13">
        <v>42363</v>
      </c>
      <c r="H8" s="12">
        <v>0.01</v>
      </c>
    </row>
    <row r="9" spans="1:8" ht="12.95" customHeight="1" x14ac:dyDescent="0.25">
      <c r="A9" s="15" t="s">
        <v>53</v>
      </c>
      <c r="B9" s="13">
        <v>23186</v>
      </c>
      <c r="C9" s="13">
        <v>2206</v>
      </c>
      <c r="D9" s="12">
        <v>0.1</v>
      </c>
      <c r="E9" s="14">
        <v>-2688</v>
      </c>
      <c r="F9" s="12">
        <v>-0.12</v>
      </c>
      <c r="G9" s="13">
        <v>22704</v>
      </c>
      <c r="H9" s="12">
        <v>-0.02</v>
      </c>
    </row>
    <row r="10" spans="1:8" ht="12.95" customHeight="1" x14ac:dyDescent="0.25">
      <c r="A10" s="15" t="s">
        <v>54</v>
      </c>
      <c r="B10" s="13">
        <v>20427</v>
      </c>
      <c r="C10" s="13">
        <v>5259</v>
      </c>
      <c r="D10" s="12">
        <v>0.26</v>
      </c>
      <c r="E10" s="14">
        <v>-4103</v>
      </c>
      <c r="F10" s="12">
        <v>-0.2</v>
      </c>
      <c r="G10" s="13">
        <v>21583</v>
      </c>
      <c r="H10" s="12">
        <v>0.06</v>
      </c>
    </row>
    <row r="11" spans="1:8" ht="12.95" customHeight="1" x14ac:dyDescent="0.25">
      <c r="A11" s="15" t="s">
        <v>55</v>
      </c>
      <c r="B11" s="13">
        <v>9475</v>
      </c>
      <c r="C11" s="13">
        <v>2862</v>
      </c>
      <c r="D11" s="12">
        <v>0.3</v>
      </c>
      <c r="E11" s="14">
        <v>-1919</v>
      </c>
      <c r="F11" s="12">
        <v>-0.2</v>
      </c>
      <c r="G11" s="13">
        <v>10418</v>
      </c>
      <c r="H11" s="12">
        <v>0.1</v>
      </c>
    </row>
    <row r="12" spans="1:8" ht="12.95" customHeight="1" x14ac:dyDescent="0.25">
      <c r="A12" s="15" t="s">
        <v>56</v>
      </c>
      <c r="B12" s="13">
        <v>6065</v>
      </c>
      <c r="C12" s="13">
        <v>1693</v>
      </c>
      <c r="D12" s="12">
        <v>0.28000000000000003</v>
      </c>
      <c r="E12" s="14">
        <v>-1250</v>
      </c>
      <c r="F12" s="12">
        <v>-0.21</v>
      </c>
      <c r="G12" s="13">
        <v>6508</v>
      </c>
      <c r="H12" s="12">
        <v>7.0000000000000007E-2</v>
      </c>
    </row>
    <row r="13" spans="1:8" ht="12.95" customHeight="1" x14ac:dyDescent="0.25">
      <c r="A13" s="15" t="s">
        <v>57</v>
      </c>
      <c r="B13" s="13">
        <v>5798</v>
      </c>
      <c r="C13" s="13">
        <v>1305</v>
      </c>
      <c r="D13" s="12">
        <v>0.23</v>
      </c>
      <c r="E13" s="14">
        <v>-992</v>
      </c>
      <c r="F13" s="12">
        <v>-0.17</v>
      </c>
      <c r="G13" s="13">
        <v>6111</v>
      </c>
      <c r="H13" s="12">
        <v>0.05</v>
      </c>
    </row>
    <row r="14" spans="1:8" ht="12.95" customHeight="1" x14ac:dyDescent="0.25">
      <c r="A14" s="15" t="s">
        <v>58</v>
      </c>
      <c r="B14" s="13">
        <v>58665</v>
      </c>
      <c r="C14" s="13">
        <v>11029</v>
      </c>
      <c r="D14" s="12">
        <v>0.19</v>
      </c>
      <c r="E14" s="14">
        <v>-9519</v>
      </c>
      <c r="F14" s="12">
        <v>-0.16</v>
      </c>
      <c r="G14" s="13">
        <v>60175</v>
      </c>
      <c r="H14" s="12">
        <v>0.03</v>
      </c>
    </row>
    <row r="15" spans="1:8" ht="12.95" customHeight="1" x14ac:dyDescent="0.25">
      <c r="A15" s="15" t="s">
        <v>59</v>
      </c>
      <c r="B15" s="13">
        <v>26128</v>
      </c>
      <c r="C15" s="13">
        <v>7258</v>
      </c>
      <c r="D15" s="12">
        <v>0.28000000000000003</v>
      </c>
      <c r="E15" s="14">
        <v>-5551</v>
      </c>
      <c r="F15" s="12">
        <v>-0.21</v>
      </c>
      <c r="G15" s="13">
        <v>27835</v>
      </c>
      <c r="H15" s="12">
        <v>7.0000000000000007E-2</v>
      </c>
    </row>
    <row r="16" spans="1:8" ht="12.95" customHeight="1" x14ac:dyDescent="0.25">
      <c r="A16" s="15" t="s">
        <v>60</v>
      </c>
      <c r="B16" s="13">
        <v>17</v>
      </c>
      <c r="C16" s="13">
        <v>7</v>
      </c>
      <c r="D16" s="12">
        <v>0.41</v>
      </c>
      <c r="E16" s="14">
        <v>-3</v>
      </c>
      <c r="F16" s="12">
        <v>-0.18</v>
      </c>
      <c r="G16" s="13">
        <v>21</v>
      </c>
      <c r="H16" s="12">
        <v>0.24</v>
      </c>
    </row>
    <row r="17" spans="1:8" ht="12.95" customHeight="1" x14ac:dyDescent="0.25">
      <c r="A17" s="15" t="s">
        <v>61</v>
      </c>
      <c r="B17" s="13">
        <v>3526</v>
      </c>
      <c r="C17" s="13">
        <v>788</v>
      </c>
      <c r="D17" s="12">
        <v>0.22</v>
      </c>
      <c r="E17" s="14">
        <v>-816</v>
      </c>
      <c r="F17" s="12">
        <v>-0.23</v>
      </c>
      <c r="G17" s="13">
        <v>3498</v>
      </c>
      <c r="H17" s="12">
        <v>-0.01</v>
      </c>
    </row>
    <row r="18" spans="1:8" ht="12.95" customHeight="1" x14ac:dyDescent="0.25">
      <c r="A18" s="15" t="s">
        <v>62</v>
      </c>
      <c r="B18" s="13">
        <v>8651</v>
      </c>
      <c r="C18" s="13">
        <v>2821</v>
      </c>
      <c r="D18" s="12">
        <v>0.33</v>
      </c>
      <c r="E18" s="14">
        <v>-1939</v>
      </c>
      <c r="F18" s="12">
        <v>-0.22</v>
      </c>
      <c r="G18" s="13">
        <v>9533</v>
      </c>
      <c r="H18" s="12">
        <v>0.1</v>
      </c>
    </row>
    <row r="19" spans="1:8" ht="12.95" customHeight="1" x14ac:dyDescent="0.25">
      <c r="A19" s="15" t="s">
        <v>63</v>
      </c>
      <c r="B19" s="13">
        <v>19642</v>
      </c>
      <c r="C19" s="13">
        <v>5098</v>
      </c>
      <c r="D19" s="12">
        <v>0.26</v>
      </c>
      <c r="E19" s="14">
        <v>-3695</v>
      </c>
      <c r="F19" s="12">
        <v>-0.19</v>
      </c>
      <c r="G19" s="13">
        <v>21045</v>
      </c>
      <c r="H19" s="12">
        <v>7.0000000000000007E-2</v>
      </c>
    </row>
    <row r="20" spans="1:8" ht="12.95" customHeight="1" x14ac:dyDescent="0.25">
      <c r="A20" s="15" t="s">
        <v>64</v>
      </c>
      <c r="B20" s="13">
        <v>15570</v>
      </c>
      <c r="C20" s="13">
        <v>4493</v>
      </c>
      <c r="D20" s="12">
        <v>0.28999999999999998</v>
      </c>
      <c r="E20" s="14">
        <v>-2805</v>
      </c>
      <c r="F20" s="12">
        <v>-0.18</v>
      </c>
      <c r="G20" s="13">
        <v>17258</v>
      </c>
      <c r="H20" s="12">
        <v>0.11</v>
      </c>
    </row>
    <row r="21" spans="1:8" ht="12.95" customHeight="1" x14ac:dyDescent="0.25">
      <c r="A21" s="15" t="s">
        <v>65</v>
      </c>
      <c r="B21" s="13">
        <v>1368</v>
      </c>
      <c r="C21" s="13">
        <v>533</v>
      </c>
      <c r="D21" s="12">
        <v>0.39</v>
      </c>
      <c r="E21" s="14">
        <v>-371</v>
      </c>
      <c r="F21" s="12">
        <v>-0.27</v>
      </c>
      <c r="G21" s="13">
        <v>1530</v>
      </c>
      <c r="H21" s="12">
        <v>0.12</v>
      </c>
    </row>
    <row r="22" spans="1:8" ht="12.95" customHeight="1" x14ac:dyDescent="0.25">
      <c r="A22" s="15" t="s">
        <v>66</v>
      </c>
      <c r="B22" s="13">
        <v>8121</v>
      </c>
      <c r="C22" s="13">
        <v>2659</v>
      </c>
      <c r="D22" s="12">
        <v>0.33</v>
      </c>
      <c r="E22" s="14">
        <v>-1446</v>
      </c>
      <c r="F22" s="12">
        <v>-0.18</v>
      </c>
      <c r="G22" s="13">
        <v>9334</v>
      </c>
      <c r="H22" s="12">
        <v>0.15</v>
      </c>
    </row>
    <row r="23" spans="1:8" ht="12.95" customHeight="1" x14ac:dyDescent="0.25">
      <c r="A23" s="15" t="s">
        <v>67</v>
      </c>
      <c r="B23" s="13">
        <v>8160</v>
      </c>
      <c r="C23" s="13">
        <v>2962</v>
      </c>
      <c r="D23" s="12">
        <v>0.36</v>
      </c>
      <c r="E23" s="14">
        <v>-1404</v>
      </c>
      <c r="F23" s="12">
        <v>-0.17</v>
      </c>
      <c r="G23" s="13">
        <v>9718</v>
      </c>
      <c r="H23" s="12">
        <v>0.19</v>
      </c>
    </row>
    <row r="24" spans="1:8" ht="12.95" customHeight="1" x14ac:dyDescent="0.25">
      <c r="A24" s="15" t="s">
        <v>68</v>
      </c>
      <c r="B24" s="13">
        <v>8637</v>
      </c>
      <c r="C24" s="13">
        <v>3910</v>
      </c>
      <c r="D24" s="12">
        <v>0.45</v>
      </c>
      <c r="E24" s="14">
        <v>-2465</v>
      </c>
      <c r="F24" s="12">
        <v>-0.28999999999999998</v>
      </c>
      <c r="G24" s="13">
        <v>10082</v>
      </c>
      <c r="H24" s="12">
        <v>0.17</v>
      </c>
    </row>
    <row r="25" spans="1:8" ht="12.95" customHeight="1" x14ac:dyDescent="0.25">
      <c r="A25" s="15" t="s">
        <v>69</v>
      </c>
      <c r="B25" s="13">
        <v>9572</v>
      </c>
      <c r="C25" s="13">
        <v>2650</v>
      </c>
      <c r="D25" s="12">
        <v>0.28000000000000003</v>
      </c>
      <c r="E25" s="14">
        <v>-1642</v>
      </c>
      <c r="F25" s="12">
        <v>-0.17</v>
      </c>
      <c r="G25" s="13">
        <v>10580</v>
      </c>
      <c r="H25" s="12">
        <v>0.11</v>
      </c>
    </row>
    <row r="26" spans="1:8" ht="12.95" customHeight="1" x14ac:dyDescent="0.25">
      <c r="A26" s="15" t="s">
        <v>70</v>
      </c>
      <c r="B26" s="13">
        <v>8591</v>
      </c>
      <c r="C26" s="13">
        <v>2615</v>
      </c>
      <c r="D26" s="12">
        <v>0.3</v>
      </c>
      <c r="E26" s="14">
        <v>-1646</v>
      </c>
      <c r="F26" s="12">
        <v>-0.19</v>
      </c>
      <c r="G26" s="13">
        <v>9560</v>
      </c>
      <c r="H26" s="12">
        <v>0.11</v>
      </c>
    </row>
    <row r="27" spans="1:8" ht="12.95" customHeight="1" x14ac:dyDescent="0.25">
      <c r="A27" s="15" t="s">
        <v>71</v>
      </c>
      <c r="B27" s="13">
        <v>15089</v>
      </c>
      <c r="C27" s="13">
        <v>4229</v>
      </c>
      <c r="D27" s="12">
        <v>0.28000000000000003</v>
      </c>
      <c r="E27" s="14">
        <v>-3025</v>
      </c>
      <c r="F27" s="12">
        <v>-0.2</v>
      </c>
      <c r="G27" s="13">
        <v>16293</v>
      </c>
      <c r="H27" s="12">
        <v>0.08</v>
      </c>
    </row>
    <row r="28" spans="1:8" ht="12.95" customHeight="1" x14ac:dyDescent="0.25">
      <c r="A28" s="15" t="s">
        <v>72</v>
      </c>
      <c r="B28" s="13">
        <v>10080</v>
      </c>
      <c r="C28" s="13">
        <v>2793</v>
      </c>
      <c r="D28" s="12">
        <v>0.28000000000000003</v>
      </c>
      <c r="E28" s="14">
        <v>-2145</v>
      </c>
      <c r="F28" s="12">
        <v>-0.21</v>
      </c>
      <c r="G28" s="13">
        <v>10728</v>
      </c>
      <c r="H28" s="12">
        <v>0.06</v>
      </c>
    </row>
    <row r="29" spans="1:8" ht="12.95" customHeight="1" x14ac:dyDescent="0.25">
      <c r="A29" s="15" t="s">
        <v>73</v>
      </c>
      <c r="B29" s="13">
        <v>17397</v>
      </c>
      <c r="C29" s="13">
        <v>5467</v>
      </c>
      <c r="D29" s="12">
        <v>0.31</v>
      </c>
      <c r="E29" s="14">
        <v>-3866</v>
      </c>
      <c r="F29" s="12">
        <v>-0.22</v>
      </c>
      <c r="G29" s="13">
        <v>18998</v>
      </c>
      <c r="H29" s="12">
        <v>0.09</v>
      </c>
    </row>
    <row r="30" spans="1:8" ht="12.95" customHeight="1" x14ac:dyDescent="0.25">
      <c r="A30" s="15" t="s">
        <v>74</v>
      </c>
      <c r="B30" s="13">
        <v>10035</v>
      </c>
      <c r="C30" s="13">
        <v>3302</v>
      </c>
      <c r="D30" s="12">
        <v>0.33</v>
      </c>
      <c r="E30" s="14">
        <v>-1789</v>
      </c>
      <c r="F30" s="12">
        <v>-0.18</v>
      </c>
      <c r="G30" s="13">
        <v>11548</v>
      </c>
      <c r="H30" s="12">
        <v>0.15</v>
      </c>
    </row>
    <row r="31" spans="1:8" ht="12.95" customHeight="1" x14ac:dyDescent="0.25">
      <c r="A31" s="15" t="s">
        <v>75</v>
      </c>
      <c r="B31" s="13">
        <v>5183</v>
      </c>
      <c r="C31" s="13">
        <v>2446</v>
      </c>
      <c r="D31" s="12">
        <v>0.47</v>
      </c>
      <c r="E31" s="14">
        <v>-1936</v>
      </c>
      <c r="F31" s="12">
        <v>-0.37</v>
      </c>
      <c r="G31" s="13">
        <v>5693</v>
      </c>
      <c r="H31" s="12">
        <v>0.1</v>
      </c>
    </row>
    <row r="32" spans="1:8" ht="12.95" customHeight="1" x14ac:dyDescent="0.25">
      <c r="A32" s="15" t="s">
        <v>76</v>
      </c>
      <c r="B32" s="13">
        <v>11101</v>
      </c>
      <c r="C32" s="13">
        <v>3907</v>
      </c>
      <c r="D32" s="12">
        <v>0.35</v>
      </c>
      <c r="E32" s="14">
        <v>-2658</v>
      </c>
      <c r="F32" s="12">
        <v>-0.24</v>
      </c>
      <c r="G32" s="13">
        <v>12350</v>
      </c>
      <c r="H32" s="12">
        <v>0.11</v>
      </c>
    </row>
    <row r="33" spans="1:8" ht="12.95" customHeight="1" x14ac:dyDescent="0.25">
      <c r="A33" s="15" t="s">
        <v>77</v>
      </c>
      <c r="B33" s="13">
        <v>5050</v>
      </c>
      <c r="C33" s="13">
        <v>1455</v>
      </c>
      <c r="D33" s="12">
        <v>0.28999999999999998</v>
      </c>
      <c r="E33" s="14">
        <v>-950</v>
      </c>
      <c r="F33" s="12">
        <v>-0.19</v>
      </c>
      <c r="G33" s="13">
        <v>5555</v>
      </c>
      <c r="H33" s="12">
        <v>0.1</v>
      </c>
    </row>
    <row r="34" spans="1:8" ht="12.95" customHeight="1" x14ac:dyDescent="0.25">
      <c r="A34" s="15" t="s">
        <v>78</v>
      </c>
      <c r="B34" s="13">
        <v>4412</v>
      </c>
      <c r="C34" s="13">
        <v>1612</v>
      </c>
      <c r="D34" s="12">
        <v>0.37</v>
      </c>
      <c r="E34" s="14">
        <v>-1021</v>
      </c>
      <c r="F34" s="12">
        <v>-0.23</v>
      </c>
      <c r="G34" s="13">
        <v>5003</v>
      </c>
      <c r="H34" s="12">
        <v>0.13</v>
      </c>
    </row>
    <row r="35" spans="1:8" ht="12.95" customHeight="1" x14ac:dyDescent="0.25">
      <c r="A35" s="15" t="s">
        <v>79</v>
      </c>
      <c r="B35" s="13">
        <v>11564</v>
      </c>
      <c r="C35" s="13">
        <v>2848</v>
      </c>
      <c r="D35" s="12">
        <v>0.25</v>
      </c>
      <c r="E35" s="14">
        <v>-2202</v>
      </c>
      <c r="F35" s="12">
        <v>-0.19</v>
      </c>
      <c r="G35" s="13">
        <v>12210</v>
      </c>
      <c r="H35" s="12">
        <v>0.06</v>
      </c>
    </row>
    <row r="36" spans="1:8" ht="12.95" customHeight="1" x14ac:dyDescent="0.25">
      <c r="A36" s="15" t="s">
        <v>80</v>
      </c>
      <c r="B36" s="13">
        <v>5162</v>
      </c>
      <c r="C36" s="13">
        <v>1756</v>
      </c>
      <c r="D36" s="12">
        <v>0.34</v>
      </c>
      <c r="E36" s="14">
        <v>-1295</v>
      </c>
      <c r="F36" s="12">
        <v>-0.25</v>
      </c>
      <c r="G36" s="13">
        <v>5623</v>
      </c>
      <c r="H36" s="12">
        <v>0.09</v>
      </c>
    </row>
    <row r="37" spans="1:8" ht="12.95" customHeight="1" x14ac:dyDescent="0.25">
      <c r="A37" s="15" t="s">
        <v>81</v>
      </c>
      <c r="B37" s="13">
        <v>15880</v>
      </c>
      <c r="C37" s="13">
        <v>3599</v>
      </c>
      <c r="D37" s="12">
        <v>0.23</v>
      </c>
      <c r="E37" s="14">
        <v>-3055</v>
      </c>
      <c r="F37" s="12">
        <v>-0.19</v>
      </c>
      <c r="G37" s="13">
        <v>16424</v>
      </c>
      <c r="H37" s="12">
        <v>0.03</v>
      </c>
    </row>
    <row r="38" spans="1:8" ht="12.95" customHeight="1" x14ac:dyDescent="0.25">
      <c r="A38" s="15" t="s">
        <v>82</v>
      </c>
      <c r="B38" s="13">
        <v>7350</v>
      </c>
      <c r="C38" s="13">
        <v>1831</v>
      </c>
      <c r="D38" s="12">
        <v>0.25</v>
      </c>
      <c r="E38" s="14">
        <v>-1274</v>
      </c>
      <c r="F38" s="12">
        <v>-0.17</v>
      </c>
      <c r="G38" s="13">
        <v>7907</v>
      </c>
      <c r="H38" s="12">
        <v>0.08</v>
      </c>
    </row>
    <row r="39" spans="1:8" ht="12.95" customHeight="1" x14ac:dyDescent="0.25">
      <c r="A39" s="15" t="s">
        <v>83</v>
      </c>
      <c r="B39" s="13">
        <v>8839</v>
      </c>
      <c r="C39" s="13">
        <v>1574</v>
      </c>
      <c r="D39" s="12">
        <v>0.18</v>
      </c>
      <c r="E39" s="14">
        <v>-1779</v>
      </c>
      <c r="F39" s="12">
        <v>-0.2</v>
      </c>
      <c r="G39" s="13">
        <v>8634</v>
      </c>
      <c r="H39" s="12">
        <v>-0.02</v>
      </c>
    </row>
    <row r="40" spans="1:8" ht="12.95" customHeight="1" x14ac:dyDescent="0.25">
      <c r="A40" s="15" t="s">
        <v>84</v>
      </c>
      <c r="B40" s="13">
        <v>21568</v>
      </c>
      <c r="C40" s="13">
        <v>6179</v>
      </c>
      <c r="D40" s="12">
        <v>0.28999999999999998</v>
      </c>
      <c r="E40" s="14">
        <v>-4164</v>
      </c>
      <c r="F40" s="12">
        <v>-0.19</v>
      </c>
      <c r="G40" s="13">
        <v>23583</v>
      </c>
      <c r="H40" s="12">
        <v>0.09</v>
      </c>
    </row>
    <row r="41" spans="1:8" ht="12.95" customHeight="1" x14ac:dyDescent="0.25">
      <c r="A41" s="15" t="s">
        <v>85</v>
      </c>
      <c r="B41" s="13">
        <v>3983</v>
      </c>
      <c r="C41" s="13">
        <v>1664</v>
      </c>
      <c r="D41" s="12">
        <v>0.42</v>
      </c>
      <c r="E41" s="14">
        <v>-723</v>
      </c>
      <c r="F41" s="12">
        <v>-0.18</v>
      </c>
      <c r="G41" s="13">
        <v>4924</v>
      </c>
      <c r="H41" s="12">
        <v>0.24</v>
      </c>
    </row>
    <row r="42" spans="1:8" ht="12.95" customHeight="1" x14ac:dyDescent="0.25">
      <c r="A42" s="15" t="s">
        <v>86</v>
      </c>
      <c r="B42" s="13">
        <v>17232</v>
      </c>
      <c r="C42" s="13">
        <v>5093</v>
      </c>
      <c r="D42" s="12">
        <v>0.3</v>
      </c>
      <c r="E42" s="14">
        <v>-3126</v>
      </c>
      <c r="F42" s="12">
        <v>-0.18</v>
      </c>
      <c r="G42" s="13">
        <v>19199</v>
      </c>
      <c r="H42" s="12">
        <v>0.11</v>
      </c>
    </row>
    <row r="43" spans="1:8" ht="12.95" customHeight="1" x14ac:dyDescent="0.25">
      <c r="A43" s="15" t="s">
        <v>87</v>
      </c>
      <c r="B43" s="13">
        <v>9571</v>
      </c>
      <c r="C43" s="13">
        <v>3309</v>
      </c>
      <c r="D43" s="12">
        <v>0.35</v>
      </c>
      <c r="E43" s="14">
        <v>-1742</v>
      </c>
      <c r="F43" s="12">
        <v>-0.18</v>
      </c>
      <c r="G43" s="13">
        <v>11138</v>
      </c>
      <c r="H43" s="12">
        <v>0.16</v>
      </c>
    </row>
    <row r="44" spans="1:8" ht="12.95" customHeight="1" x14ac:dyDescent="0.25">
      <c r="A44" s="15" t="s">
        <v>88</v>
      </c>
      <c r="B44" s="13">
        <v>15407</v>
      </c>
      <c r="C44" s="13">
        <v>3579</v>
      </c>
      <c r="D44" s="12">
        <v>0.23</v>
      </c>
      <c r="E44" s="14">
        <v>-2400</v>
      </c>
      <c r="F44" s="12">
        <v>-0.16</v>
      </c>
      <c r="G44" s="13">
        <v>16586</v>
      </c>
      <c r="H44" s="12">
        <v>0.08</v>
      </c>
    </row>
    <row r="45" spans="1:8" ht="12.95" customHeight="1" x14ac:dyDescent="0.25">
      <c r="A45" s="15" t="s">
        <v>89</v>
      </c>
      <c r="B45" s="13">
        <v>21180</v>
      </c>
      <c r="C45" s="13">
        <v>5685</v>
      </c>
      <c r="D45" s="12">
        <v>0.27</v>
      </c>
      <c r="E45" s="14">
        <v>-3669</v>
      </c>
      <c r="F45" s="12">
        <v>-0.17</v>
      </c>
      <c r="G45" s="13">
        <v>23196</v>
      </c>
      <c r="H45" s="12">
        <v>0.1</v>
      </c>
    </row>
    <row r="46" spans="1:8" ht="12.95" customHeight="1" x14ac:dyDescent="0.25">
      <c r="A46" s="15" t="s">
        <v>90</v>
      </c>
      <c r="B46" s="13">
        <v>478</v>
      </c>
      <c r="C46" s="13">
        <v>86</v>
      </c>
      <c r="D46" s="12">
        <v>0.18</v>
      </c>
      <c r="E46" s="14">
        <v>-71</v>
      </c>
      <c r="F46" s="12">
        <v>-0.15</v>
      </c>
      <c r="G46" s="13">
        <v>493</v>
      </c>
      <c r="H46" s="12">
        <v>0.03</v>
      </c>
    </row>
    <row r="47" spans="1:8" ht="12.95" customHeight="1" x14ac:dyDescent="0.25">
      <c r="A47" s="15" t="s">
        <v>91</v>
      </c>
      <c r="B47" s="13">
        <v>4270</v>
      </c>
      <c r="C47" s="13">
        <v>1004</v>
      </c>
      <c r="D47" s="12">
        <v>0.24</v>
      </c>
      <c r="E47" s="14">
        <v>-798</v>
      </c>
      <c r="F47" s="12">
        <v>-0.19</v>
      </c>
      <c r="G47" s="13">
        <v>4476</v>
      </c>
      <c r="H47" s="12">
        <v>0.05</v>
      </c>
    </row>
    <row r="48" spans="1:8" ht="12.95" customHeight="1" x14ac:dyDescent="0.25">
      <c r="A48" s="15" t="s">
        <v>92</v>
      </c>
      <c r="B48" s="13">
        <v>14480</v>
      </c>
      <c r="C48" s="13">
        <v>3877</v>
      </c>
      <c r="D48" s="12">
        <v>0.27</v>
      </c>
      <c r="E48" s="14">
        <v>-3113</v>
      </c>
      <c r="F48" s="12">
        <v>-0.21</v>
      </c>
      <c r="G48" s="13">
        <v>15244</v>
      </c>
      <c r="H48" s="12">
        <v>0.05</v>
      </c>
    </row>
    <row r="49" spans="1:8" ht="12.95" customHeight="1" x14ac:dyDescent="0.25">
      <c r="A49" s="15" t="s">
        <v>93</v>
      </c>
      <c r="B49" s="13">
        <v>2928</v>
      </c>
      <c r="C49" s="13">
        <v>1180</v>
      </c>
      <c r="D49" s="12">
        <v>0.4</v>
      </c>
      <c r="E49" s="14">
        <v>-832</v>
      </c>
      <c r="F49" s="12">
        <v>-0.28000000000000003</v>
      </c>
      <c r="G49" s="13">
        <v>3276</v>
      </c>
      <c r="H49" s="12">
        <v>0.12</v>
      </c>
    </row>
    <row r="50" spans="1:8" ht="12.95" customHeight="1" x14ac:dyDescent="0.25">
      <c r="A50" s="15" t="s">
        <v>94</v>
      </c>
      <c r="B50" s="13">
        <v>4106</v>
      </c>
      <c r="C50" s="13">
        <v>1733</v>
      </c>
      <c r="D50" s="12">
        <v>0.42</v>
      </c>
      <c r="E50" s="14">
        <v>-779</v>
      </c>
      <c r="F50" s="12">
        <v>-0.19</v>
      </c>
      <c r="G50" s="13">
        <v>5060</v>
      </c>
      <c r="H50" s="12">
        <v>0.23</v>
      </c>
    </row>
    <row r="51" spans="1:8" ht="12.95" customHeight="1" x14ac:dyDescent="0.25">
      <c r="A51" s="15" t="s">
        <v>95</v>
      </c>
      <c r="B51" s="13">
        <v>20067</v>
      </c>
      <c r="C51" s="13">
        <v>5917</v>
      </c>
      <c r="D51" s="12">
        <v>0.28999999999999998</v>
      </c>
      <c r="E51" s="14">
        <v>-3758</v>
      </c>
      <c r="F51" s="12">
        <v>-0.19</v>
      </c>
      <c r="G51" s="13">
        <v>22226</v>
      </c>
      <c r="H51" s="12">
        <v>0.11</v>
      </c>
    </row>
    <row r="52" spans="1:8" ht="12.95" customHeight="1" x14ac:dyDescent="0.25">
      <c r="A52" s="15" t="s">
        <v>96</v>
      </c>
      <c r="B52" s="13">
        <v>466</v>
      </c>
      <c r="C52" s="13">
        <v>236</v>
      </c>
      <c r="D52" s="12">
        <v>0.51</v>
      </c>
      <c r="E52" s="14">
        <v>-248</v>
      </c>
      <c r="F52" s="12">
        <v>-0.53</v>
      </c>
      <c r="G52" s="13">
        <v>454</v>
      </c>
      <c r="H52" s="12">
        <v>-0.03</v>
      </c>
    </row>
    <row r="53" spans="1:8" ht="12.95" customHeight="1" x14ac:dyDescent="0.25">
      <c r="A53" s="15" t="s">
        <v>97</v>
      </c>
      <c r="B53" s="13">
        <v>44029</v>
      </c>
      <c r="C53" s="13">
        <v>8890</v>
      </c>
      <c r="D53" s="12">
        <v>0.2</v>
      </c>
      <c r="E53" s="14">
        <v>-7604</v>
      </c>
      <c r="F53" s="12">
        <v>-0.17</v>
      </c>
      <c r="G53" s="13">
        <v>45315</v>
      </c>
      <c r="H53" s="12">
        <v>0.03</v>
      </c>
    </row>
    <row r="54" spans="1:8" ht="12.95" customHeight="1" x14ac:dyDescent="0.25">
      <c r="A54" s="15" t="s">
        <v>98</v>
      </c>
      <c r="B54" s="13">
        <v>188</v>
      </c>
      <c r="C54" s="13">
        <v>147</v>
      </c>
      <c r="D54" s="12">
        <v>0.78</v>
      </c>
      <c r="E54" s="14">
        <v>-159</v>
      </c>
      <c r="F54" s="12">
        <v>-0.85</v>
      </c>
      <c r="G54" s="13">
        <v>176</v>
      </c>
      <c r="H54" s="12">
        <v>-0.06</v>
      </c>
    </row>
    <row r="55" spans="1:8" ht="12.95" customHeight="1" x14ac:dyDescent="0.25">
      <c r="A55" s="15" t="s">
        <v>99</v>
      </c>
      <c r="B55" s="13">
        <v>8006</v>
      </c>
      <c r="C55" s="13">
        <v>1548</v>
      </c>
      <c r="D55" s="12">
        <v>0.19</v>
      </c>
      <c r="E55" s="14">
        <v>-1267</v>
      </c>
      <c r="F55" s="12">
        <v>-0.16</v>
      </c>
      <c r="G55" s="13">
        <v>8287</v>
      </c>
      <c r="H55" s="12">
        <v>0.04</v>
      </c>
    </row>
    <row r="56" spans="1:8" ht="12.95" customHeight="1" x14ac:dyDescent="0.25">
      <c r="A56" s="15" t="s">
        <v>100</v>
      </c>
      <c r="B56" s="13">
        <v>2910</v>
      </c>
      <c r="C56" s="13">
        <v>999</v>
      </c>
      <c r="D56" s="12">
        <v>0.34</v>
      </c>
      <c r="E56" s="14">
        <v>-548</v>
      </c>
      <c r="F56" s="12">
        <v>-0.19</v>
      </c>
      <c r="G56" s="13">
        <v>3361</v>
      </c>
      <c r="H56" s="12">
        <v>0.15</v>
      </c>
    </row>
    <row r="57" spans="1:8" ht="12.95" customHeight="1" x14ac:dyDescent="0.25">
      <c r="A57" s="15" t="s">
        <v>101</v>
      </c>
      <c r="B57" s="13">
        <v>80</v>
      </c>
      <c r="C57" s="13">
        <v>21</v>
      </c>
      <c r="D57" s="12">
        <v>0.26</v>
      </c>
      <c r="E57" s="14">
        <v>-9</v>
      </c>
      <c r="F57" s="12">
        <v>-0.11</v>
      </c>
      <c r="G57" s="13">
        <v>92</v>
      </c>
      <c r="H57" s="12">
        <v>0.15</v>
      </c>
    </row>
    <row r="58" spans="1:8" ht="12.95" customHeight="1" x14ac:dyDescent="0.25">
      <c r="A58" s="15" t="s">
        <v>102</v>
      </c>
      <c r="B58" s="13">
        <v>22411</v>
      </c>
      <c r="C58" s="13">
        <v>5848</v>
      </c>
      <c r="D58" s="12">
        <v>0.26</v>
      </c>
      <c r="E58" s="14">
        <v>-4027</v>
      </c>
      <c r="F58" s="12">
        <v>-0.18</v>
      </c>
      <c r="G58" s="13">
        <v>24232</v>
      </c>
      <c r="H58" s="12">
        <v>0.08</v>
      </c>
    </row>
    <row r="59" spans="1:8" ht="12.95" customHeight="1" x14ac:dyDescent="0.25">
      <c r="A59" s="15" t="s">
        <v>103</v>
      </c>
      <c r="B59" s="13">
        <v>22606</v>
      </c>
      <c r="C59" s="13">
        <v>5004</v>
      </c>
      <c r="D59" s="12">
        <v>0.22</v>
      </c>
      <c r="E59" s="14">
        <v>-3674</v>
      </c>
      <c r="F59" s="12">
        <v>-0.16</v>
      </c>
      <c r="G59" s="13">
        <v>23936</v>
      </c>
      <c r="H59" s="12">
        <v>0.06</v>
      </c>
    </row>
    <row r="60" spans="1:8" ht="12.95" customHeight="1" x14ac:dyDescent="0.25">
      <c r="A60" s="15" t="s">
        <v>104</v>
      </c>
      <c r="B60" s="13">
        <v>4104</v>
      </c>
      <c r="C60" s="13">
        <v>1562</v>
      </c>
      <c r="D60" s="12">
        <v>0.38</v>
      </c>
      <c r="E60" s="14">
        <v>-886</v>
      </c>
      <c r="F60" s="12">
        <v>-0.22</v>
      </c>
      <c r="G60" s="13">
        <v>4780</v>
      </c>
      <c r="H60" s="12">
        <v>0.16</v>
      </c>
    </row>
    <row r="61" spans="1:8" ht="12.95" customHeight="1" x14ac:dyDescent="0.25">
      <c r="A61" s="15" t="s">
        <v>105</v>
      </c>
      <c r="B61" s="13">
        <v>9725</v>
      </c>
      <c r="C61" s="13">
        <v>3037</v>
      </c>
      <c r="D61" s="12">
        <v>0.31</v>
      </c>
      <c r="E61" s="14">
        <v>-1865</v>
      </c>
      <c r="F61" s="12">
        <v>-0.19</v>
      </c>
      <c r="G61" s="13">
        <v>10897</v>
      </c>
      <c r="H61" s="12">
        <v>0.12</v>
      </c>
    </row>
    <row r="62" spans="1:8" ht="12.95" customHeight="1" x14ac:dyDescent="0.25">
      <c r="A62" s="15" t="s">
        <v>106</v>
      </c>
      <c r="B62" s="13">
        <v>4438</v>
      </c>
      <c r="C62" s="13">
        <v>1544</v>
      </c>
      <c r="D62" s="12">
        <v>0.35</v>
      </c>
      <c r="E62" s="14">
        <v>-817</v>
      </c>
      <c r="F62" s="12">
        <v>-0.18</v>
      </c>
      <c r="G62" s="13">
        <v>5165</v>
      </c>
      <c r="H62" s="12">
        <v>0.16</v>
      </c>
    </row>
  </sheetData>
  <pageMargins left="0.7" right="0.7" top="0.75" bottom="0.75" header="0.3" footer="0.3"/>
  <pageSetup orientation="portrait" r:id="rId1"/>
  <headerFooter>
    <oddHeader>&amp;C&amp;"Calibri"&amp;10&amp;K000000 Internal Use Only&amp;1#_x000D_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75"/>
  <sheetViews>
    <sheetView showGridLines="0" workbookViewId="0"/>
  </sheetViews>
  <sheetFormatPr defaultColWidth="9.140625" defaultRowHeight="15" x14ac:dyDescent="0.25"/>
  <cols>
    <col min="1" max="1" width="18.85546875" bestFit="1" customWidth="1"/>
    <col min="2" max="2" width="14.42578125" customWidth="1"/>
    <col min="3" max="3" width="17.140625" customWidth="1"/>
    <col min="4" max="4" width="12.140625" customWidth="1"/>
    <col min="5" max="5" width="15.140625" style="11" customWidth="1"/>
    <col min="6" max="6" width="12.140625" style="10" customWidth="1"/>
    <col min="7" max="7" width="14.140625" customWidth="1"/>
    <col min="8" max="8" width="12.85546875" customWidth="1"/>
  </cols>
  <sheetData>
    <row r="1" spans="1:8" ht="18" x14ac:dyDescent="0.25">
      <c r="A1" s="27" t="s">
        <v>107</v>
      </c>
    </row>
    <row r="2" spans="1:8" ht="31.5" customHeight="1" x14ac:dyDescent="0.25">
      <c r="A2" s="101" t="s">
        <v>108</v>
      </c>
      <c r="B2" s="101" t="s">
        <v>109</v>
      </c>
      <c r="C2" s="103" t="s">
        <v>110</v>
      </c>
      <c r="D2" s="104"/>
      <c r="E2" s="105"/>
      <c r="F2" s="106" t="s">
        <v>111</v>
      </c>
      <c r="G2" s="107"/>
      <c r="H2" s="108"/>
    </row>
    <row r="3" spans="1:8" ht="15.75" x14ac:dyDescent="0.25">
      <c r="A3" s="102"/>
      <c r="B3" s="102"/>
      <c r="C3" s="20" t="s">
        <v>112</v>
      </c>
      <c r="D3" s="20" t="s">
        <v>113</v>
      </c>
      <c r="E3" s="22" t="s">
        <v>114</v>
      </c>
      <c r="F3" s="21" t="s">
        <v>115</v>
      </c>
      <c r="G3" s="20" t="s">
        <v>116</v>
      </c>
      <c r="H3" s="20" t="s">
        <v>117</v>
      </c>
    </row>
    <row r="4" spans="1:8" ht="12.95" customHeight="1" x14ac:dyDescent="0.25">
      <c r="A4" s="19" t="s">
        <v>47</v>
      </c>
      <c r="B4" s="17">
        <v>11311</v>
      </c>
      <c r="C4" s="17">
        <v>9695</v>
      </c>
      <c r="D4" s="17">
        <v>13</v>
      </c>
      <c r="E4" s="17">
        <v>1539</v>
      </c>
      <c r="F4" s="17">
        <v>191</v>
      </c>
      <c r="G4" s="17">
        <v>3509</v>
      </c>
      <c r="H4" s="17">
        <v>3629</v>
      </c>
    </row>
    <row r="5" spans="1:8" ht="12.95" customHeight="1" x14ac:dyDescent="0.25">
      <c r="A5" s="15" t="s">
        <v>118</v>
      </c>
      <c r="B5" s="13">
        <v>213</v>
      </c>
      <c r="C5" s="13">
        <v>201</v>
      </c>
      <c r="D5" s="13">
        <v>0</v>
      </c>
      <c r="E5" s="13">
        <v>3</v>
      </c>
      <c r="F5" s="13">
        <v>0</v>
      </c>
      <c r="G5" s="13">
        <v>59</v>
      </c>
      <c r="H5" s="13">
        <v>64</v>
      </c>
    </row>
    <row r="6" spans="1:8" ht="12.95" customHeight="1" x14ac:dyDescent="0.25">
      <c r="A6" s="15" t="s">
        <v>119</v>
      </c>
      <c r="B6" s="13">
        <v>97</v>
      </c>
      <c r="C6" s="13">
        <v>81</v>
      </c>
      <c r="D6" s="13">
        <v>0</v>
      </c>
      <c r="E6" s="13">
        <v>4</v>
      </c>
      <c r="F6" s="13">
        <v>0</v>
      </c>
      <c r="G6" s="13">
        <v>21</v>
      </c>
      <c r="H6" s="13">
        <v>14</v>
      </c>
    </row>
    <row r="7" spans="1:8" ht="12.95" customHeight="1" x14ac:dyDescent="0.25">
      <c r="A7" s="15" t="s">
        <v>120</v>
      </c>
      <c r="B7" s="13">
        <v>306</v>
      </c>
      <c r="C7" s="13">
        <v>269</v>
      </c>
      <c r="D7" s="13">
        <v>0</v>
      </c>
      <c r="E7" s="13">
        <v>36</v>
      </c>
      <c r="F7" s="13">
        <v>0</v>
      </c>
      <c r="G7" s="13">
        <v>116</v>
      </c>
      <c r="H7" s="13">
        <v>93</v>
      </c>
    </row>
    <row r="8" spans="1:8" ht="12.95" customHeight="1" x14ac:dyDescent="0.25">
      <c r="A8" s="15" t="s">
        <v>121</v>
      </c>
      <c r="B8" s="13">
        <v>97</v>
      </c>
      <c r="C8" s="13">
        <v>88</v>
      </c>
      <c r="D8" s="13">
        <v>0</v>
      </c>
      <c r="E8" s="13">
        <v>2</v>
      </c>
      <c r="F8" s="13">
        <v>0</v>
      </c>
      <c r="G8" s="13">
        <v>49</v>
      </c>
      <c r="H8" s="13">
        <v>12</v>
      </c>
    </row>
    <row r="9" spans="1:8" ht="12.95" customHeight="1" x14ac:dyDescent="0.25">
      <c r="A9" s="15" t="s">
        <v>122</v>
      </c>
      <c r="B9" s="13">
        <v>675</v>
      </c>
      <c r="C9" s="13">
        <v>445</v>
      </c>
      <c r="D9" s="13">
        <v>1</v>
      </c>
      <c r="E9" s="13">
        <v>192</v>
      </c>
      <c r="F9" s="13">
        <v>159</v>
      </c>
      <c r="G9" s="13">
        <v>277</v>
      </c>
      <c r="H9" s="13">
        <v>0</v>
      </c>
    </row>
    <row r="10" spans="1:8" ht="12.95" customHeight="1" x14ac:dyDescent="0.25">
      <c r="A10" s="15" t="s">
        <v>123</v>
      </c>
      <c r="B10" s="13">
        <v>718</v>
      </c>
      <c r="C10" s="13">
        <v>452</v>
      </c>
      <c r="D10" s="13">
        <v>4</v>
      </c>
      <c r="E10" s="13">
        <v>86</v>
      </c>
      <c r="F10" s="13">
        <v>1</v>
      </c>
      <c r="G10" s="13">
        <v>0</v>
      </c>
      <c r="H10" s="13">
        <v>640</v>
      </c>
    </row>
    <row r="11" spans="1:8" ht="12.95" customHeight="1" x14ac:dyDescent="0.25">
      <c r="A11" s="15" t="s">
        <v>124</v>
      </c>
      <c r="B11" s="13">
        <v>356</v>
      </c>
      <c r="C11" s="13">
        <v>327</v>
      </c>
      <c r="D11" s="13">
        <v>0</v>
      </c>
      <c r="E11" s="13">
        <v>28</v>
      </c>
      <c r="F11" s="13">
        <v>0</v>
      </c>
      <c r="G11" s="13">
        <v>20</v>
      </c>
      <c r="H11" s="13">
        <v>323</v>
      </c>
    </row>
    <row r="12" spans="1:8" ht="12.95" customHeight="1" x14ac:dyDescent="0.25">
      <c r="A12" s="15" t="s">
        <v>125</v>
      </c>
      <c r="B12" s="13">
        <v>336</v>
      </c>
      <c r="C12" s="13">
        <v>297</v>
      </c>
      <c r="D12" s="13">
        <v>2</v>
      </c>
      <c r="E12" s="13">
        <v>28</v>
      </c>
      <c r="F12" s="13">
        <v>1</v>
      </c>
      <c r="G12" s="13">
        <v>49</v>
      </c>
      <c r="H12" s="13">
        <v>37</v>
      </c>
    </row>
    <row r="13" spans="1:8" ht="12.95" customHeight="1" x14ac:dyDescent="0.25">
      <c r="A13" s="15" t="s">
        <v>126</v>
      </c>
      <c r="B13" s="13">
        <v>93</v>
      </c>
      <c r="C13" s="13">
        <v>39</v>
      </c>
      <c r="D13" s="13">
        <v>0</v>
      </c>
      <c r="E13" s="13">
        <v>31</v>
      </c>
      <c r="F13" s="13">
        <v>0</v>
      </c>
      <c r="G13" s="13">
        <v>23</v>
      </c>
      <c r="H13" s="13">
        <v>13</v>
      </c>
    </row>
    <row r="14" spans="1:8" ht="12.95" customHeight="1" x14ac:dyDescent="0.25">
      <c r="A14" s="15" t="s">
        <v>127</v>
      </c>
      <c r="B14" s="13">
        <v>88</v>
      </c>
      <c r="C14" s="13">
        <v>85</v>
      </c>
      <c r="D14" s="13">
        <v>0</v>
      </c>
      <c r="E14" s="13">
        <v>10</v>
      </c>
      <c r="F14" s="13">
        <v>0</v>
      </c>
      <c r="G14" s="13">
        <v>37</v>
      </c>
      <c r="H14" s="13">
        <v>37</v>
      </c>
    </row>
    <row r="15" spans="1:8" ht="12.95" customHeight="1" x14ac:dyDescent="0.25">
      <c r="A15" s="15" t="s">
        <v>128</v>
      </c>
      <c r="B15" s="13">
        <v>917</v>
      </c>
      <c r="C15" s="13">
        <v>749</v>
      </c>
      <c r="D15" s="13">
        <v>2</v>
      </c>
      <c r="E15" s="13">
        <v>165</v>
      </c>
      <c r="F15" s="13">
        <v>13</v>
      </c>
      <c r="G15" s="13">
        <v>317</v>
      </c>
      <c r="H15" s="13">
        <v>417</v>
      </c>
    </row>
    <row r="16" spans="1:8" ht="12.95" customHeight="1" x14ac:dyDescent="0.25">
      <c r="A16" s="15" t="s">
        <v>129</v>
      </c>
      <c r="B16" s="13">
        <v>322</v>
      </c>
      <c r="C16" s="13">
        <v>250</v>
      </c>
      <c r="D16" s="13">
        <v>1</v>
      </c>
      <c r="E16" s="13">
        <v>39</v>
      </c>
      <c r="F16" s="13">
        <v>0</v>
      </c>
      <c r="G16" s="13">
        <v>155</v>
      </c>
      <c r="H16" s="13">
        <v>118</v>
      </c>
    </row>
    <row r="17" spans="1:8" ht="12.95" customHeight="1" x14ac:dyDescent="0.25">
      <c r="A17" s="15" t="s">
        <v>130</v>
      </c>
      <c r="B17" s="13">
        <v>8</v>
      </c>
      <c r="C17" s="13">
        <v>4</v>
      </c>
      <c r="D17" s="13">
        <v>0</v>
      </c>
      <c r="E17" s="13">
        <v>2</v>
      </c>
      <c r="F17" s="13">
        <v>0</v>
      </c>
      <c r="G17" s="13">
        <v>0</v>
      </c>
      <c r="H17" s="13">
        <v>1</v>
      </c>
    </row>
    <row r="18" spans="1:8" ht="12.95" customHeight="1" x14ac:dyDescent="0.25">
      <c r="A18" s="15" t="s">
        <v>131</v>
      </c>
      <c r="B18" s="13">
        <v>38</v>
      </c>
      <c r="C18" s="13">
        <v>22</v>
      </c>
      <c r="D18" s="81">
        <v>0</v>
      </c>
      <c r="E18" s="13">
        <v>10</v>
      </c>
      <c r="F18" s="13">
        <v>0</v>
      </c>
      <c r="G18" s="13">
        <v>26</v>
      </c>
      <c r="H18" s="13">
        <v>50</v>
      </c>
    </row>
    <row r="19" spans="1:8" ht="12.95" customHeight="1" x14ac:dyDescent="0.25">
      <c r="A19" s="15" t="s">
        <v>132</v>
      </c>
      <c r="B19" s="13">
        <v>196</v>
      </c>
      <c r="C19" s="13">
        <v>163</v>
      </c>
      <c r="D19" s="13">
        <v>0</v>
      </c>
      <c r="E19" s="13">
        <v>33</v>
      </c>
      <c r="F19" s="13">
        <v>0</v>
      </c>
      <c r="G19" s="13">
        <v>65</v>
      </c>
      <c r="H19" s="13">
        <v>40</v>
      </c>
    </row>
    <row r="20" spans="1:8" ht="12.95" customHeight="1" x14ac:dyDescent="0.25">
      <c r="A20" s="15" t="s">
        <v>133</v>
      </c>
      <c r="B20" s="13">
        <v>132</v>
      </c>
      <c r="C20" s="13">
        <v>97</v>
      </c>
      <c r="D20" s="13">
        <v>1</v>
      </c>
      <c r="E20" s="13">
        <v>2</v>
      </c>
      <c r="F20" s="13">
        <v>2</v>
      </c>
      <c r="G20" s="13">
        <v>30</v>
      </c>
      <c r="H20" s="13">
        <v>66</v>
      </c>
    </row>
    <row r="21" spans="1:8" ht="12.95" customHeight="1" x14ac:dyDescent="0.25">
      <c r="A21" s="15" t="s">
        <v>134</v>
      </c>
      <c r="B21" s="13">
        <v>72</v>
      </c>
      <c r="C21" s="13">
        <v>65</v>
      </c>
      <c r="D21" s="13">
        <v>0</v>
      </c>
      <c r="E21" s="13">
        <v>6</v>
      </c>
      <c r="F21" s="13">
        <v>0</v>
      </c>
      <c r="G21" s="13">
        <v>35</v>
      </c>
      <c r="H21" s="13">
        <v>0</v>
      </c>
    </row>
    <row r="22" spans="1:8" ht="12.95" customHeight="1" x14ac:dyDescent="0.25">
      <c r="A22" s="15" t="s">
        <v>135</v>
      </c>
      <c r="B22" s="13">
        <v>140</v>
      </c>
      <c r="C22" s="13">
        <v>114</v>
      </c>
      <c r="D22" s="13">
        <v>0</v>
      </c>
      <c r="E22" s="13">
        <v>7</v>
      </c>
      <c r="F22" s="13">
        <v>0</v>
      </c>
      <c r="G22" s="13">
        <v>21</v>
      </c>
      <c r="H22" s="13">
        <v>45</v>
      </c>
    </row>
    <row r="23" spans="1:8" ht="12.95" customHeight="1" x14ac:dyDescent="0.25">
      <c r="A23" s="15" t="s">
        <v>136</v>
      </c>
      <c r="B23" s="13">
        <v>167</v>
      </c>
      <c r="C23" s="13">
        <v>157</v>
      </c>
      <c r="D23" s="13">
        <v>0</v>
      </c>
      <c r="E23" s="13">
        <v>7</v>
      </c>
      <c r="F23" s="13">
        <v>0</v>
      </c>
      <c r="G23" s="13">
        <v>53</v>
      </c>
      <c r="H23" s="13">
        <v>45</v>
      </c>
    </row>
    <row r="24" spans="1:8" ht="12.95" customHeight="1" x14ac:dyDescent="0.25">
      <c r="A24" s="15" t="s">
        <v>137</v>
      </c>
      <c r="B24" s="13">
        <v>84</v>
      </c>
      <c r="C24" s="13">
        <v>79</v>
      </c>
      <c r="D24" s="13">
        <v>0</v>
      </c>
      <c r="E24" s="13">
        <v>4</v>
      </c>
      <c r="F24" s="13">
        <v>1</v>
      </c>
      <c r="G24" s="13">
        <v>39</v>
      </c>
      <c r="H24" s="13">
        <v>12</v>
      </c>
    </row>
    <row r="25" spans="1:8" ht="12.95" customHeight="1" x14ac:dyDescent="0.25">
      <c r="A25" s="15" t="s">
        <v>138</v>
      </c>
      <c r="B25" s="13">
        <v>99</v>
      </c>
      <c r="C25" s="13">
        <v>79</v>
      </c>
      <c r="D25" s="13">
        <v>0</v>
      </c>
      <c r="E25" s="13">
        <v>7</v>
      </c>
      <c r="F25" s="13">
        <v>0</v>
      </c>
      <c r="G25" s="13">
        <v>41</v>
      </c>
      <c r="H25" s="13">
        <v>19</v>
      </c>
    </row>
    <row r="26" spans="1:8" ht="12.95" customHeight="1" x14ac:dyDescent="0.25">
      <c r="A26" s="15" t="s">
        <v>139</v>
      </c>
      <c r="B26" s="13">
        <v>104</v>
      </c>
      <c r="C26" s="13">
        <v>106</v>
      </c>
      <c r="D26" s="13">
        <v>0</v>
      </c>
      <c r="E26" s="13">
        <v>8</v>
      </c>
      <c r="F26" s="13">
        <v>0</v>
      </c>
      <c r="G26" s="13">
        <v>38</v>
      </c>
      <c r="H26" s="13">
        <v>47</v>
      </c>
    </row>
    <row r="27" spans="1:8" ht="12.95" customHeight="1" x14ac:dyDescent="0.25">
      <c r="A27" s="15" t="s">
        <v>140</v>
      </c>
      <c r="B27" s="13">
        <v>88</v>
      </c>
      <c r="C27" s="13">
        <v>100</v>
      </c>
      <c r="D27" s="13">
        <v>0</v>
      </c>
      <c r="E27" s="13">
        <v>10</v>
      </c>
      <c r="F27" s="13">
        <v>0</v>
      </c>
      <c r="G27" s="13">
        <v>28</v>
      </c>
      <c r="H27" s="13">
        <v>21</v>
      </c>
    </row>
    <row r="28" spans="1:8" ht="12.95" customHeight="1" x14ac:dyDescent="0.25">
      <c r="A28" s="15" t="s">
        <v>141</v>
      </c>
      <c r="B28" s="13">
        <v>174</v>
      </c>
      <c r="C28" s="13">
        <v>145</v>
      </c>
      <c r="D28" s="13">
        <v>0</v>
      </c>
      <c r="E28" s="13">
        <v>17</v>
      </c>
      <c r="F28" s="13">
        <v>0</v>
      </c>
      <c r="G28" s="13">
        <v>69</v>
      </c>
      <c r="H28" s="13">
        <v>93</v>
      </c>
    </row>
    <row r="29" spans="1:8" ht="12.95" customHeight="1" x14ac:dyDescent="0.25">
      <c r="A29" s="15" t="s">
        <v>142</v>
      </c>
      <c r="B29" s="13">
        <v>221</v>
      </c>
      <c r="C29" s="13">
        <v>157</v>
      </c>
      <c r="D29" s="13">
        <v>0</v>
      </c>
      <c r="E29" s="13">
        <v>80</v>
      </c>
      <c r="F29" s="13">
        <v>0</v>
      </c>
      <c r="G29" s="13">
        <v>62</v>
      </c>
      <c r="H29" s="13">
        <v>23</v>
      </c>
    </row>
    <row r="30" spans="1:8" ht="12.95" customHeight="1" x14ac:dyDescent="0.25">
      <c r="A30" s="15" t="s">
        <v>143</v>
      </c>
      <c r="B30" s="13">
        <v>390</v>
      </c>
      <c r="C30" s="13">
        <v>354</v>
      </c>
      <c r="D30" s="13">
        <v>0</v>
      </c>
      <c r="E30" s="13">
        <v>27</v>
      </c>
      <c r="F30" s="13">
        <v>1</v>
      </c>
      <c r="G30" s="13">
        <v>136</v>
      </c>
      <c r="H30" s="13">
        <v>138</v>
      </c>
    </row>
    <row r="31" spans="1:8" ht="12.95" customHeight="1" x14ac:dyDescent="0.25">
      <c r="A31" s="15" t="s">
        <v>144</v>
      </c>
      <c r="B31" s="13">
        <v>234</v>
      </c>
      <c r="C31" s="13">
        <v>194</v>
      </c>
      <c r="D31" s="13">
        <v>0</v>
      </c>
      <c r="E31" s="13">
        <v>25</v>
      </c>
      <c r="F31" s="13">
        <v>0</v>
      </c>
      <c r="G31" s="13">
        <v>110</v>
      </c>
      <c r="H31" s="13">
        <v>41</v>
      </c>
    </row>
    <row r="32" spans="1:8" ht="12.95" customHeight="1" x14ac:dyDescent="0.25">
      <c r="A32" s="15" t="s">
        <v>145</v>
      </c>
      <c r="B32" s="13">
        <v>83</v>
      </c>
      <c r="C32" s="13">
        <v>79</v>
      </c>
      <c r="D32" s="13">
        <v>0</v>
      </c>
      <c r="E32" s="13">
        <v>17</v>
      </c>
      <c r="F32" s="13">
        <v>1</v>
      </c>
      <c r="G32" s="13">
        <v>44</v>
      </c>
      <c r="H32" s="13">
        <v>20</v>
      </c>
    </row>
    <row r="33" spans="1:8" ht="12.95" customHeight="1" x14ac:dyDescent="0.25">
      <c r="A33" s="15" t="s">
        <v>146</v>
      </c>
      <c r="B33" s="13">
        <v>71</v>
      </c>
      <c r="C33" s="13">
        <v>49</v>
      </c>
      <c r="D33" s="13">
        <v>0</v>
      </c>
      <c r="E33" s="13">
        <v>10</v>
      </c>
      <c r="F33" s="13">
        <v>0</v>
      </c>
      <c r="G33" s="13">
        <v>35</v>
      </c>
      <c r="H33" s="13">
        <v>18</v>
      </c>
    </row>
    <row r="34" spans="1:8" ht="12.95" customHeight="1" x14ac:dyDescent="0.25">
      <c r="A34" s="15" t="s">
        <v>147</v>
      </c>
      <c r="B34" s="13">
        <v>133</v>
      </c>
      <c r="C34" s="13">
        <v>123</v>
      </c>
      <c r="D34" s="13">
        <v>0</v>
      </c>
      <c r="E34" s="13">
        <v>3</v>
      </c>
      <c r="F34" s="13">
        <v>0</v>
      </c>
      <c r="G34" s="13">
        <v>41</v>
      </c>
      <c r="H34" s="13">
        <v>26</v>
      </c>
    </row>
    <row r="35" spans="1:8" ht="12.95" customHeight="1" x14ac:dyDescent="0.25">
      <c r="A35" s="15" t="s">
        <v>148</v>
      </c>
      <c r="B35" s="13">
        <v>132</v>
      </c>
      <c r="C35" s="13">
        <v>151</v>
      </c>
      <c r="D35" s="13">
        <v>0</v>
      </c>
      <c r="E35" s="13">
        <v>9</v>
      </c>
      <c r="F35" s="13">
        <v>0</v>
      </c>
      <c r="G35" s="13">
        <v>39</v>
      </c>
      <c r="H35" s="13">
        <v>19</v>
      </c>
    </row>
    <row r="36" spans="1:8" ht="12.95" customHeight="1" x14ac:dyDescent="0.25">
      <c r="A36" s="15" t="s">
        <v>149</v>
      </c>
      <c r="B36" s="13">
        <v>120</v>
      </c>
      <c r="C36" s="13">
        <v>82</v>
      </c>
      <c r="D36" s="13">
        <v>0</v>
      </c>
      <c r="E36" s="13">
        <v>45</v>
      </c>
      <c r="F36" s="13">
        <v>0</v>
      </c>
      <c r="G36" s="13">
        <v>49</v>
      </c>
      <c r="H36" s="13">
        <v>21</v>
      </c>
    </row>
    <row r="37" spans="1:8" ht="12.95" customHeight="1" x14ac:dyDescent="0.25">
      <c r="A37" s="15" t="s">
        <v>150</v>
      </c>
      <c r="B37" s="13">
        <v>71</v>
      </c>
      <c r="C37" s="13">
        <v>63</v>
      </c>
      <c r="D37" s="13">
        <v>0</v>
      </c>
      <c r="E37" s="13">
        <v>11</v>
      </c>
      <c r="F37" s="13">
        <v>0</v>
      </c>
      <c r="G37" s="13">
        <v>26</v>
      </c>
      <c r="H37" s="13">
        <v>12</v>
      </c>
    </row>
    <row r="38" spans="1:8" ht="12.95" customHeight="1" x14ac:dyDescent="0.25">
      <c r="A38" s="15" t="s">
        <v>151</v>
      </c>
      <c r="B38" s="13">
        <v>151</v>
      </c>
      <c r="C38" s="13">
        <v>110</v>
      </c>
      <c r="D38" s="13">
        <v>0</v>
      </c>
      <c r="E38" s="13">
        <v>16</v>
      </c>
      <c r="F38" s="13">
        <v>0</v>
      </c>
      <c r="G38" s="13">
        <v>66</v>
      </c>
      <c r="H38" s="13">
        <v>68</v>
      </c>
    </row>
    <row r="39" spans="1:8" ht="12.95" customHeight="1" x14ac:dyDescent="0.25">
      <c r="A39" s="15" t="s">
        <v>152</v>
      </c>
      <c r="B39" s="13">
        <v>79</v>
      </c>
      <c r="C39" s="13">
        <v>77</v>
      </c>
      <c r="D39" s="13">
        <v>0</v>
      </c>
      <c r="E39" s="13">
        <v>5</v>
      </c>
      <c r="F39" s="13">
        <v>0</v>
      </c>
      <c r="G39" s="13">
        <v>29</v>
      </c>
      <c r="H39" s="13">
        <v>19</v>
      </c>
    </row>
    <row r="40" spans="1:8" ht="12.95" customHeight="1" x14ac:dyDescent="0.25">
      <c r="A40" s="15" t="s">
        <v>153</v>
      </c>
      <c r="B40" s="13">
        <v>79</v>
      </c>
      <c r="C40" s="13">
        <v>46</v>
      </c>
      <c r="D40" s="13">
        <v>1</v>
      </c>
      <c r="E40" s="13">
        <v>38</v>
      </c>
      <c r="F40" s="13">
        <v>0</v>
      </c>
      <c r="G40" s="13">
        <v>33</v>
      </c>
      <c r="H40" s="13">
        <v>48</v>
      </c>
    </row>
    <row r="41" spans="1:8" ht="12.95" customHeight="1" x14ac:dyDescent="0.25">
      <c r="A41" s="15" t="s">
        <v>154</v>
      </c>
      <c r="B41" s="13">
        <v>255</v>
      </c>
      <c r="C41" s="13">
        <v>202</v>
      </c>
      <c r="D41" s="13">
        <v>0</v>
      </c>
      <c r="E41" s="13">
        <v>66</v>
      </c>
      <c r="F41" s="13">
        <v>0</v>
      </c>
      <c r="G41" s="13">
        <v>85</v>
      </c>
      <c r="H41" s="13">
        <v>64</v>
      </c>
    </row>
    <row r="42" spans="1:8" ht="12.95" customHeight="1" x14ac:dyDescent="0.25">
      <c r="A42" s="15" t="s">
        <v>155</v>
      </c>
      <c r="B42" s="13">
        <v>111</v>
      </c>
      <c r="C42" s="13">
        <v>109</v>
      </c>
      <c r="D42" s="13">
        <v>0</v>
      </c>
      <c r="E42" s="13">
        <v>12</v>
      </c>
      <c r="F42" s="13">
        <v>0</v>
      </c>
      <c r="G42" s="13">
        <v>42</v>
      </c>
      <c r="H42" s="13">
        <v>8</v>
      </c>
    </row>
    <row r="43" spans="1:8" ht="12.95" customHeight="1" x14ac:dyDescent="0.25">
      <c r="A43" s="15" t="s">
        <v>156</v>
      </c>
      <c r="B43" s="13">
        <v>176</v>
      </c>
      <c r="C43" s="13">
        <v>163</v>
      </c>
      <c r="D43" s="13">
        <v>0</v>
      </c>
      <c r="E43" s="13">
        <v>20</v>
      </c>
      <c r="F43" s="13">
        <v>0</v>
      </c>
      <c r="G43" s="13">
        <v>61</v>
      </c>
      <c r="H43" s="13">
        <v>40</v>
      </c>
    </row>
    <row r="44" spans="1:8" ht="12.95" customHeight="1" x14ac:dyDescent="0.25">
      <c r="A44" s="15" t="s">
        <v>157</v>
      </c>
      <c r="B44" s="13">
        <v>317</v>
      </c>
      <c r="C44" s="13">
        <v>312</v>
      </c>
      <c r="D44" s="13">
        <v>0</v>
      </c>
      <c r="E44" s="13">
        <v>7</v>
      </c>
      <c r="F44" s="13">
        <v>0</v>
      </c>
      <c r="G44" s="13">
        <v>109</v>
      </c>
      <c r="H44" s="13">
        <v>60</v>
      </c>
    </row>
    <row r="45" spans="1:8" ht="12.95" customHeight="1" x14ac:dyDescent="0.25">
      <c r="A45" s="15" t="s">
        <v>158</v>
      </c>
      <c r="B45" s="13">
        <v>183</v>
      </c>
      <c r="C45" s="13">
        <v>178</v>
      </c>
      <c r="D45" s="13">
        <v>0</v>
      </c>
      <c r="E45" s="13">
        <v>20</v>
      </c>
      <c r="F45" s="13">
        <v>1</v>
      </c>
      <c r="G45" s="13">
        <v>73</v>
      </c>
      <c r="H45" s="13">
        <v>53</v>
      </c>
    </row>
    <row r="46" spans="1:8" ht="12.95" customHeight="1" x14ac:dyDescent="0.25">
      <c r="A46" s="15" t="s">
        <v>159</v>
      </c>
      <c r="B46" s="13">
        <v>225</v>
      </c>
      <c r="C46" s="13">
        <v>212</v>
      </c>
      <c r="D46" s="13">
        <v>0</v>
      </c>
      <c r="E46" s="13">
        <v>19</v>
      </c>
      <c r="F46" s="13">
        <v>0</v>
      </c>
      <c r="G46" s="13">
        <v>105</v>
      </c>
      <c r="H46" s="13">
        <v>58</v>
      </c>
    </row>
    <row r="47" spans="1:8" ht="12.95" customHeight="1" x14ac:dyDescent="0.25">
      <c r="A47" s="15" t="s">
        <v>160</v>
      </c>
      <c r="B47" s="13">
        <v>11</v>
      </c>
      <c r="C47" s="13">
        <v>11</v>
      </c>
      <c r="D47" s="13">
        <v>0</v>
      </c>
      <c r="E47" s="13">
        <v>5</v>
      </c>
      <c r="F47" s="13">
        <v>0</v>
      </c>
      <c r="G47" s="13">
        <v>1</v>
      </c>
      <c r="H47" s="13">
        <v>5</v>
      </c>
    </row>
    <row r="48" spans="1:8" ht="12.95" customHeight="1" x14ac:dyDescent="0.25">
      <c r="A48" s="15" t="s">
        <v>161</v>
      </c>
      <c r="B48" s="13">
        <v>114</v>
      </c>
      <c r="C48" s="13">
        <v>105</v>
      </c>
      <c r="D48" s="13">
        <v>0</v>
      </c>
      <c r="E48" s="13">
        <v>5</v>
      </c>
      <c r="F48" s="13">
        <v>5</v>
      </c>
      <c r="G48" s="13">
        <v>50</v>
      </c>
      <c r="H48" s="13">
        <v>0</v>
      </c>
    </row>
    <row r="49" spans="1:8" ht="12.95" customHeight="1" x14ac:dyDescent="0.25">
      <c r="A49" s="15" t="s">
        <v>162</v>
      </c>
      <c r="B49" s="13">
        <v>109</v>
      </c>
      <c r="C49" s="13">
        <v>106</v>
      </c>
      <c r="D49" s="13">
        <v>0</v>
      </c>
      <c r="E49" s="13">
        <v>3</v>
      </c>
      <c r="F49" s="13">
        <v>0</v>
      </c>
      <c r="G49" s="13">
        <v>64</v>
      </c>
      <c r="H49" s="13">
        <v>17</v>
      </c>
    </row>
    <row r="50" spans="1:8" ht="12.95" customHeight="1" x14ac:dyDescent="0.25">
      <c r="A50" s="15" t="s">
        <v>163</v>
      </c>
      <c r="B50" s="13">
        <v>164</v>
      </c>
      <c r="C50" s="13">
        <v>162</v>
      </c>
      <c r="D50" s="13">
        <v>0</v>
      </c>
      <c r="E50" s="13">
        <v>3</v>
      </c>
      <c r="F50" s="13">
        <v>0</v>
      </c>
      <c r="G50" s="13">
        <v>34</v>
      </c>
      <c r="H50" s="13">
        <v>54</v>
      </c>
    </row>
    <row r="51" spans="1:8" ht="12.95" customHeight="1" x14ac:dyDescent="0.25">
      <c r="A51" s="15" t="s">
        <v>164</v>
      </c>
      <c r="B51" s="13">
        <v>67</v>
      </c>
      <c r="C51" s="13">
        <v>63</v>
      </c>
      <c r="D51" s="13">
        <v>0</v>
      </c>
      <c r="E51" s="13">
        <v>5</v>
      </c>
      <c r="F51" s="13">
        <v>0</v>
      </c>
      <c r="G51" s="13">
        <v>31</v>
      </c>
      <c r="H51" s="13">
        <v>23</v>
      </c>
    </row>
    <row r="52" spans="1:8" ht="12.95" customHeight="1" x14ac:dyDescent="0.25">
      <c r="A52" s="15" t="s">
        <v>165</v>
      </c>
      <c r="B52" s="13">
        <v>201</v>
      </c>
      <c r="C52" s="13">
        <v>187</v>
      </c>
      <c r="D52" s="13">
        <v>0</v>
      </c>
      <c r="E52" s="13">
        <v>26</v>
      </c>
      <c r="F52" s="13">
        <v>0</v>
      </c>
      <c r="G52" s="13">
        <v>61</v>
      </c>
      <c r="H52" s="13">
        <v>94</v>
      </c>
    </row>
    <row r="53" spans="1:8" ht="12.95" customHeight="1" x14ac:dyDescent="0.25">
      <c r="A53" s="15" t="s">
        <v>166</v>
      </c>
      <c r="B53" s="96">
        <v>126</v>
      </c>
      <c r="C53" s="96">
        <v>396</v>
      </c>
      <c r="D53" s="96">
        <v>0</v>
      </c>
      <c r="E53" s="96">
        <v>19</v>
      </c>
      <c r="F53" s="96">
        <v>0</v>
      </c>
      <c r="G53" s="96">
        <v>3</v>
      </c>
      <c r="H53" s="96">
        <v>0</v>
      </c>
    </row>
    <row r="54" spans="1:8" ht="12.95" customHeight="1" x14ac:dyDescent="0.25">
      <c r="A54" s="15" t="s">
        <v>167</v>
      </c>
      <c r="B54" s="13">
        <v>796</v>
      </c>
      <c r="C54" s="13">
        <v>688</v>
      </c>
      <c r="D54" s="13">
        <v>0</v>
      </c>
      <c r="E54" s="13">
        <v>114</v>
      </c>
      <c r="F54" s="13">
        <v>0</v>
      </c>
      <c r="G54" s="13">
        <v>181</v>
      </c>
      <c r="H54" s="13">
        <v>329</v>
      </c>
    </row>
    <row r="55" spans="1:8" ht="12.95" customHeight="1" x14ac:dyDescent="0.25">
      <c r="A55" s="15" t="s">
        <v>168</v>
      </c>
      <c r="B55" s="13">
        <v>22</v>
      </c>
      <c r="C55" s="13">
        <v>17</v>
      </c>
      <c r="D55" s="13">
        <v>0</v>
      </c>
      <c r="E55" s="13">
        <v>3</v>
      </c>
      <c r="F55" s="13">
        <v>0</v>
      </c>
      <c r="G55" s="13">
        <v>4</v>
      </c>
      <c r="H55" s="13">
        <v>14</v>
      </c>
    </row>
    <row r="56" spans="1:8" ht="12.95" customHeight="1" x14ac:dyDescent="0.25">
      <c r="A56" s="15" t="s">
        <v>169</v>
      </c>
      <c r="B56" s="13">
        <v>141</v>
      </c>
      <c r="C56" s="13">
        <v>111</v>
      </c>
      <c r="D56" s="13">
        <v>0</v>
      </c>
      <c r="E56" s="13">
        <v>11</v>
      </c>
      <c r="F56" s="13">
        <v>0</v>
      </c>
      <c r="G56" s="13">
        <v>15</v>
      </c>
      <c r="H56" s="13">
        <v>35</v>
      </c>
    </row>
    <row r="57" spans="1:8" ht="12.95" customHeight="1" x14ac:dyDescent="0.25">
      <c r="A57" s="15" t="s">
        <v>170</v>
      </c>
      <c r="B57" s="13">
        <v>167</v>
      </c>
      <c r="C57" s="13">
        <v>168</v>
      </c>
      <c r="D57" s="13">
        <v>0</v>
      </c>
      <c r="E57" s="13">
        <v>23</v>
      </c>
      <c r="F57" s="13">
        <v>0</v>
      </c>
      <c r="G57" s="13">
        <v>48</v>
      </c>
      <c r="H57" s="13">
        <v>3</v>
      </c>
    </row>
    <row r="58" spans="1:8" ht="12.95" customHeight="1" x14ac:dyDescent="0.25">
      <c r="A58" s="15" t="s">
        <v>171</v>
      </c>
      <c r="B58" s="13">
        <v>5</v>
      </c>
      <c r="C58" s="13">
        <v>4</v>
      </c>
      <c r="D58" s="13">
        <v>0</v>
      </c>
      <c r="E58" s="13">
        <v>0</v>
      </c>
      <c r="F58" s="13">
        <v>0</v>
      </c>
      <c r="G58" s="13">
        <v>4</v>
      </c>
      <c r="H58" s="13">
        <v>0</v>
      </c>
    </row>
    <row r="59" spans="1:8" ht="12.95" customHeight="1" x14ac:dyDescent="0.25">
      <c r="A59" s="15" t="s">
        <v>172</v>
      </c>
      <c r="B59" s="13">
        <v>253</v>
      </c>
      <c r="C59" s="13">
        <v>138</v>
      </c>
      <c r="D59" s="13">
        <v>0</v>
      </c>
      <c r="E59" s="13">
        <v>81</v>
      </c>
      <c r="F59" s="13">
        <v>2</v>
      </c>
      <c r="G59" s="13">
        <v>100</v>
      </c>
      <c r="H59" s="13">
        <v>36</v>
      </c>
    </row>
    <row r="60" spans="1:8" ht="12.95" customHeight="1" x14ac:dyDescent="0.25">
      <c r="A60" s="15" t="s">
        <v>173</v>
      </c>
      <c r="B60" s="13">
        <v>219</v>
      </c>
      <c r="C60" s="13">
        <v>146</v>
      </c>
      <c r="D60" s="13">
        <v>1</v>
      </c>
      <c r="E60" s="13">
        <v>46</v>
      </c>
      <c r="F60" s="13">
        <v>2</v>
      </c>
      <c r="G60" s="13">
        <v>81</v>
      </c>
      <c r="H60" s="13">
        <v>15</v>
      </c>
    </row>
    <row r="61" spans="1:8" ht="12.95" customHeight="1" x14ac:dyDescent="0.25">
      <c r="A61" s="15" t="s">
        <v>174</v>
      </c>
      <c r="B61" s="13">
        <v>105</v>
      </c>
      <c r="C61" s="13">
        <v>88</v>
      </c>
      <c r="D61" s="13">
        <v>0</v>
      </c>
      <c r="E61" s="13">
        <v>12</v>
      </c>
      <c r="F61" s="13">
        <v>0</v>
      </c>
      <c r="G61" s="13">
        <v>34</v>
      </c>
      <c r="H61" s="13">
        <v>22</v>
      </c>
    </row>
    <row r="62" spans="1:8" ht="12.95" customHeight="1" x14ac:dyDescent="0.25">
      <c r="A62" s="15" t="s">
        <v>175</v>
      </c>
      <c r="B62" s="13">
        <v>125</v>
      </c>
      <c r="C62" s="13">
        <v>109</v>
      </c>
      <c r="D62" s="13">
        <v>0</v>
      </c>
      <c r="E62" s="13">
        <v>11</v>
      </c>
      <c r="F62" s="13">
        <v>2</v>
      </c>
      <c r="G62" s="13">
        <v>46</v>
      </c>
      <c r="H62" s="13">
        <v>11</v>
      </c>
    </row>
    <row r="63" spans="1:8" ht="12.95" customHeight="1" x14ac:dyDescent="0.25">
      <c r="A63" s="15" t="s">
        <v>176</v>
      </c>
      <c r="B63" s="13">
        <v>135</v>
      </c>
      <c r="C63" s="13">
        <v>121</v>
      </c>
      <c r="D63" s="13">
        <v>0</v>
      </c>
      <c r="E63" s="13">
        <v>5</v>
      </c>
      <c r="F63" s="13">
        <v>0</v>
      </c>
      <c r="G63" s="13">
        <v>39</v>
      </c>
      <c r="H63" s="13">
        <v>28</v>
      </c>
    </row>
    <row r="64" spans="1:8" x14ac:dyDescent="0.25">
      <c r="A64" s="63" t="s">
        <v>177</v>
      </c>
      <c r="B64" s="64"/>
      <c r="C64" s="64"/>
      <c r="D64" s="64"/>
      <c r="E64" s="64"/>
      <c r="F64" s="64"/>
      <c r="G64" s="64"/>
      <c r="H64" s="64"/>
    </row>
    <row r="65" spans="1:8" ht="15" customHeight="1" x14ac:dyDescent="0.25">
      <c r="A65" s="98" t="s">
        <v>178</v>
      </c>
      <c r="B65" s="99"/>
      <c r="C65" s="99"/>
      <c r="D65" s="99"/>
      <c r="E65" s="99"/>
      <c r="F65" s="99"/>
      <c r="G65" s="99"/>
      <c r="H65" s="99"/>
    </row>
    <row r="66" spans="1:8" x14ac:dyDescent="0.25">
      <c r="A66" s="62" t="s">
        <v>179</v>
      </c>
      <c r="B66" s="64"/>
      <c r="C66" s="64"/>
      <c r="D66" s="64"/>
      <c r="E66" s="64"/>
      <c r="F66" s="64"/>
      <c r="G66" s="64"/>
      <c r="H66" s="64"/>
    </row>
    <row r="67" spans="1:8" x14ac:dyDescent="0.25">
      <c r="A67" s="100"/>
      <c r="B67" s="100"/>
      <c r="C67" s="100"/>
      <c r="D67" s="100"/>
      <c r="E67" s="100"/>
      <c r="F67" s="100"/>
      <c r="G67" s="100"/>
      <c r="H67" s="100"/>
    </row>
    <row r="68" spans="1:8" x14ac:dyDescent="0.25">
      <c r="A68" s="65"/>
      <c r="B68" s="64"/>
      <c r="C68" s="64"/>
      <c r="D68" s="64"/>
      <c r="E68" s="64"/>
      <c r="F68" s="64"/>
      <c r="G68" s="64"/>
      <c r="H68" s="64"/>
    </row>
    <row r="69" spans="1:8" x14ac:dyDescent="0.25">
      <c r="A69" s="63" t="s">
        <v>180</v>
      </c>
      <c r="B69" s="64"/>
      <c r="C69" s="64"/>
      <c r="D69" s="64"/>
      <c r="E69" s="64"/>
      <c r="F69" s="64"/>
      <c r="G69" s="64"/>
      <c r="H69" s="64"/>
    </row>
    <row r="70" spans="1:8" ht="24.75" customHeight="1" x14ac:dyDescent="0.25">
      <c r="A70" s="97" t="s">
        <v>181</v>
      </c>
      <c r="B70" s="97"/>
      <c r="C70" s="97"/>
      <c r="D70" s="97"/>
      <c r="E70" s="97"/>
      <c r="F70" s="97"/>
      <c r="G70" s="97"/>
      <c r="H70" s="97"/>
    </row>
    <row r="71" spans="1:8" ht="24.75" customHeight="1" x14ac:dyDescent="0.25">
      <c r="A71" s="97" t="s">
        <v>182</v>
      </c>
      <c r="B71" s="97"/>
      <c r="C71" s="97"/>
      <c r="D71" s="97"/>
      <c r="E71" s="97"/>
      <c r="F71" s="97"/>
      <c r="G71" s="97"/>
      <c r="H71" s="97"/>
    </row>
    <row r="72" spans="1:8" ht="24.75" customHeight="1" x14ac:dyDescent="0.25">
      <c r="A72" s="97" t="s">
        <v>183</v>
      </c>
      <c r="B72" s="97"/>
      <c r="C72" s="97"/>
      <c r="D72" s="97"/>
      <c r="E72" s="97"/>
      <c r="F72" s="97"/>
      <c r="G72" s="97"/>
      <c r="H72" s="97"/>
    </row>
    <row r="73" spans="1:8" ht="24.75" customHeight="1" x14ac:dyDescent="0.25">
      <c r="A73" s="97" t="s">
        <v>184</v>
      </c>
      <c r="B73" s="97"/>
      <c r="C73" s="97"/>
      <c r="D73" s="97"/>
      <c r="E73" s="97"/>
      <c r="F73" s="97"/>
      <c r="G73" s="97"/>
      <c r="H73" s="97"/>
    </row>
    <row r="74" spans="1:8" ht="24.75" customHeight="1" x14ac:dyDescent="0.25">
      <c r="A74" s="65" t="s">
        <v>185</v>
      </c>
      <c r="B74" s="64"/>
      <c r="C74" s="64"/>
      <c r="D74" s="64"/>
      <c r="E74" s="64"/>
      <c r="F74" s="64"/>
      <c r="G74" s="64"/>
      <c r="H74" s="64"/>
    </row>
    <row r="75" spans="1:8" ht="24.75" customHeight="1" x14ac:dyDescent="0.25">
      <c r="A75" s="65" t="s">
        <v>186</v>
      </c>
      <c r="B75" s="64"/>
      <c r="C75" s="64"/>
      <c r="D75" s="64"/>
      <c r="E75" s="64"/>
      <c r="F75" s="64"/>
      <c r="G75" s="64"/>
      <c r="H75" s="64"/>
    </row>
  </sheetData>
  <mergeCells count="10">
    <mergeCell ref="A2:A3"/>
    <mergeCell ref="B2:B3"/>
    <mergeCell ref="C2:E2"/>
    <mergeCell ref="F2:H2"/>
    <mergeCell ref="A70:H70"/>
    <mergeCell ref="A71:H71"/>
    <mergeCell ref="A72:H72"/>
    <mergeCell ref="A73:H73"/>
    <mergeCell ref="A65:H65"/>
    <mergeCell ref="A67:H67"/>
  </mergeCells>
  <pageMargins left="0.7" right="0.7" top="0.75" bottom="0.75" header="0.3" footer="0.3"/>
  <pageSetup orientation="portrait" r:id="rId1"/>
  <headerFooter>
    <oddHeader>&amp;C&amp;"Calibri"&amp;10&amp;K000000 Internal Use Only&amp;1#_x000D_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74"/>
  <sheetViews>
    <sheetView showGridLines="0" workbookViewId="0"/>
  </sheetViews>
  <sheetFormatPr defaultColWidth="9.140625" defaultRowHeight="15" x14ac:dyDescent="0.25"/>
  <cols>
    <col min="1" max="1" width="18.85546875" bestFit="1" customWidth="1"/>
    <col min="2" max="2" width="14.42578125" customWidth="1"/>
    <col min="3" max="3" width="17.140625" customWidth="1"/>
    <col min="4" max="4" width="12.140625" customWidth="1"/>
    <col min="5" max="5" width="15.140625" style="11" customWidth="1"/>
    <col min="6" max="6" width="12.140625" style="10" customWidth="1"/>
    <col min="7" max="7" width="14.140625" customWidth="1"/>
    <col min="8" max="8" width="12.85546875" customWidth="1"/>
  </cols>
  <sheetData>
    <row r="1" spans="1:10" s="27" customFormat="1" ht="18" x14ac:dyDescent="0.25">
      <c r="A1" s="27" t="s">
        <v>187</v>
      </c>
      <c r="J1"/>
    </row>
    <row r="2" spans="1:10" ht="31.5" customHeight="1" x14ac:dyDescent="0.25">
      <c r="A2" s="101" t="s">
        <v>188</v>
      </c>
      <c r="B2" s="101" t="s">
        <v>109</v>
      </c>
      <c r="C2" s="103" t="s">
        <v>110</v>
      </c>
      <c r="D2" s="104"/>
      <c r="E2" s="105"/>
      <c r="F2" s="106" t="s">
        <v>111</v>
      </c>
      <c r="G2" s="107"/>
      <c r="H2" s="108"/>
    </row>
    <row r="3" spans="1:10" ht="15.75" x14ac:dyDescent="0.25">
      <c r="A3" s="102"/>
      <c r="B3" s="102"/>
      <c r="C3" s="20" t="s">
        <v>112</v>
      </c>
      <c r="D3" s="20" t="s">
        <v>113</v>
      </c>
      <c r="E3" s="22" t="s">
        <v>114</v>
      </c>
      <c r="F3" s="21" t="s">
        <v>115</v>
      </c>
      <c r="G3" s="20" t="s">
        <v>116</v>
      </c>
      <c r="H3" s="20" t="s">
        <v>117</v>
      </c>
    </row>
    <row r="4" spans="1:10" ht="12.95" customHeight="1" x14ac:dyDescent="0.25">
      <c r="A4" s="19" t="s">
        <v>47</v>
      </c>
      <c r="B4" s="17">
        <v>188325</v>
      </c>
      <c r="C4" s="17">
        <v>169010</v>
      </c>
      <c r="D4" s="17">
        <v>233</v>
      </c>
      <c r="E4" s="17">
        <v>15930</v>
      </c>
      <c r="F4" s="17">
        <v>43</v>
      </c>
      <c r="G4" s="17">
        <v>18927</v>
      </c>
      <c r="H4" s="17">
        <v>159601</v>
      </c>
    </row>
    <row r="5" spans="1:10" ht="12.95" customHeight="1" x14ac:dyDescent="0.25">
      <c r="A5" s="15" t="s">
        <v>118</v>
      </c>
      <c r="B5" s="13">
        <v>4711</v>
      </c>
      <c r="C5" s="13">
        <v>4332</v>
      </c>
      <c r="D5" s="13">
        <v>0</v>
      </c>
      <c r="E5" s="13">
        <v>130</v>
      </c>
      <c r="F5" s="13">
        <v>0</v>
      </c>
      <c r="G5" s="13">
        <v>249</v>
      </c>
      <c r="H5" s="13">
        <v>3432</v>
      </c>
    </row>
    <row r="6" spans="1:10" ht="12.95" customHeight="1" x14ac:dyDescent="0.25">
      <c r="A6" s="15" t="s">
        <v>119</v>
      </c>
      <c r="B6" s="13">
        <v>781</v>
      </c>
      <c r="C6" s="13">
        <v>702</v>
      </c>
      <c r="D6" s="13">
        <v>0</v>
      </c>
      <c r="E6" s="13">
        <v>39</v>
      </c>
      <c r="F6" s="13">
        <v>0</v>
      </c>
      <c r="G6" s="13">
        <v>82</v>
      </c>
      <c r="H6" s="13">
        <v>630</v>
      </c>
    </row>
    <row r="7" spans="1:10" ht="12.95" customHeight="1" x14ac:dyDescent="0.25">
      <c r="A7" s="15" t="s">
        <v>120</v>
      </c>
      <c r="B7" s="13">
        <v>5699</v>
      </c>
      <c r="C7" s="13">
        <v>5474</v>
      </c>
      <c r="D7" s="13">
        <v>0</v>
      </c>
      <c r="E7" s="13">
        <v>222</v>
      </c>
      <c r="F7" s="13">
        <v>0</v>
      </c>
      <c r="G7" s="13">
        <v>275</v>
      </c>
      <c r="H7" s="13">
        <v>5110</v>
      </c>
    </row>
    <row r="8" spans="1:10" ht="12.95" customHeight="1" x14ac:dyDescent="0.25">
      <c r="A8" s="15" t="s">
        <v>121</v>
      </c>
      <c r="B8" s="13">
        <v>3462</v>
      </c>
      <c r="C8" s="13">
        <v>3148</v>
      </c>
      <c r="D8" s="13">
        <v>0</v>
      </c>
      <c r="E8" s="13">
        <v>207</v>
      </c>
      <c r="F8" s="13">
        <v>0</v>
      </c>
      <c r="G8" s="13">
        <v>918</v>
      </c>
      <c r="H8" s="13">
        <v>1334</v>
      </c>
    </row>
    <row r="9" spans="1:10" ht="12.95" customHeight="1" x14ac:dyDescent="0.25">
      <c r="A9" s="15" t="s">
        <v>122</v>
      </c>
      <c r="B9" s="13">
        <v>8563</v>
      </c>
      <c r="C9" s="13">
        <v>7493</v>
      </c>
      <c r="D9" s="13">
        <v>0</v>
      </c>
      <c r="E9" s="13">
        <v>1313</v>
      </c>
      <c r="F9" s="13">
        <v>1</v>
      </c>
      <c r="G9" s="13">
        <v>539</v>
      </c>
      <c r="H9" s="13">
        <v>10609</v>
      </c>
    </row>
    <row r="10" spans="1:10" ht="12.95" customHeight="1" x14ac:dyDescent="0.25">
      <c r="A10" s="15" t="s">
        <v>123</v>
      </c>
      <c r="B10" s="13">
        <v>2206</v>
      </c>
      <c r="C10" s="13">
        <v>1341</v>
      </c>
      <c r="D10" s="13">
        <v>21</v>
      </c>
      <c r="E10" s="13">
        <v>165</v>
      </c>
      <c r="F10" s="13">
        <v>9</v>
      </c>
      <c r="G10" s="13">
        <v>4</v>
      </c>
      <c r="H10" s="13">
        <v>3425</v>
      </c>
    </row>
    <row r="11" spans="1:10" ht="12.95" customHeight="1" x14ac:dyDescent="0.25">
      <c r="A11" s="15" t="s">
        <v>124</v>
      </c>
      <c r="B11" s="13">
        <v>5259</v>
      </c>
      <c r="C11" s="13">
        <v>4330</v>
      </c>
      <c r="D11" s="13">
        <v>4</v>
      </c>
      <c r="E11" s="13">
        <v>570</v>
      </c>
      <c r="F11" s="13">
        <v>1</v>
      </c>
      <c r="G11" s="13">
        <v>63</v>
      </c>
      <c r="H11" s="13">
        <v>4491</v>
      </c>
    </row>
    <row r="12" spans="1:10" ht="12.95" customHeight="1" x14ac:dyDescent="0.25">
      <c r="A12" s="15" t="s">
        <v>125</v>
      </c>
      <c r="B12" s="13">
        <v>2862</v>
      </c>
      <c r="C12" s="13">
        <v>2556</v>
      </c>
      <c r="D12" s="13">
        <v>0</v>
      </c>
      <c r="E12" s="13">
        <v>217</v>
      </c>
      <c r="F12" s="13">
        <v>0</v>
      </c>
      <c r="G12" s="13">
        <v>212</v>
      </c>
      <c r="H12" s="13">
        <v>2531</v>
      </c>
    </row>
    <row r="13" spans="1:10" ht="12.95" customHeight="1" x14ac:dyDescent="0.25">
      <c r="A13" s="15" t="s">
        <v>126</v>
      </c>
      <c r="B13" s="13">
        <v>1693</v>
      </c>
      <c r="C13" s="13">
        <v>1536</v>
      </c>
      <c r="D13" s="13">
        <v>0</v>
      </c>
      <c r="E13" s="13">
        <v>18</v>
      </c>
      <c r="F13" s="13">
        <v>0</v>
      </c>
      <c r="G13" s="13">
        <v>208</v>
      </c>
      <c r="H13" s="13">
        <v>1496</v>
      </c>
    </row>
    <row r="14" spans="1:10" ht="12.95" customHeight="1" x14ac:dyDescent="0.25">
      <c r="A14" s="15" t="s">
        <v>127</v>
      </c>
      <c r="B14" s="13">
        <v>1305</v>
      </c>
      <c r="C14" s="13">
        <v>1139</v>
      </c>
      <c r="D14" s="13">
        <v>0</v>
      </c>
      <c r="E14" s="13">
        <v>47</v>
      </c>
      <c r="F14" s="13">
        <v>0</v>
      </c>
      <c r="G14" s="13">
        <v>99</v>
      </c>
      <c r="H14" s="13">
        <v>1364</v>
      </c>
    </row>
    <row r="15" spans="1:10" ht="12.95" customHeight="1" x14ac:dyDescent="0.25">
      <c r="A15" s="15" t="s">
        <v>128</v>
      </c>
      <c r="B15" s="13">
        <v>11029</v>
      </c>
      <c r="C15" s="13">
        <v>9562</v>
      </c>
      <c r="D15" s="13">
        <v>16</v>
      </c>
      <c r="E15" s="13">
        <v>1965</v>
      </c>
      <c r="F15" s="13">
        <v>1</v>
      </c>
      <c r="G15" s="13">
        <v>675</v>
      </c>
      <c r="H15" s="13">
        <v>10661</v>
      </c>
    </row>
    <row r="16" spans="1:10" ht="12.95" customHeight="1" x14ac:dyDescent="0.25">
      <c r="A16" s="15" t="s">
        <v>129</v>
      </c>
      <c r="B16" s="13">
        <v>7258</v>
      </c>
      <c r="C16" s="13">
        <v>6505</v>
      </c>
      <c r="D16" s="13">
        <v>142</v>
      </c>
      <c r="E16" s="13">
        <v>545</v>
      </c>
      <c r="F16" s="13">
        <v>1</v>
      </c>
      <c r="G16" s="13">
        <v>650</v>
      </c>
      <c r="H16" s="13">
        <v>6178</v>
      </c>
    </row>
    <row r="17" spans="1:8" ht="12.95" customHeight="1" x14ac:dyDescent="0.25">
      <c r="A17" s="15" t="s">
        <v>130</v>
      </c>
      <c r="B17" s="13">
        <v>7</v>
      </c>
      <c r="C17" s="13">
        <v>5</v>
      </c>
      <c r="D17" s="13">
        <v>0</v>
      </c>
      <c r="E17" s="13">
        <v>1</v>
      </c>
      <c r="F17" s="13">
        <v>0</v>
      </c>
      <c r="G17" s="13">
        <v>0</v>
      </c>
      <c r="H17" s="13">
        <v>1</v>
      </c>
    </row>
    <row r="18" spans="1:8" ht="12.95" customHeight="1" x14ac:dyDescent="0.25">
      <c r="A18" s="15" t="s">
        <v>131</v>
      </c>
      <c r="B18" s="13">
        <v>788</v>
      </c>
      <c r="C18" s="13">
        <v>550</v>
      </c>
      <c r="D18" s="81">
        <v>0</v>
      </c>
      <c r="E18" s="13">
        <v>80</v>
      </c>
      <c r="F18" s="13">
        <v>0</v>
      </c>
      <c r="G18" s="13">
        <v>89</v>
      </c>
      <c r="H18" s="13">
        <v>751</v>
      </c>
    </row>
    <row r="19" spans="1:8" ht="12.95" customHeight="1" x14ac:dyDescent="0.25">
      <c r="A19" s="15" t="s">
        <v>132</v>
      </c>
      <c r="B19" s="13">
        <v>2821</v>
      </c>
      <c r="C19" s="13">
        <v>2266</v>
      </c>
      <c r="D19" s="13">
        <v>26</v>
      </c>
      <c r="E19" s="13">
        <v>463</v>
      </c>
      <c r="F19" s="13">
        <v>0</v>
      </c>
      <c r="G19" s="13">
        <v>502</v>
      </c>
      <c r="H19" s="13">
        <v>1467</v>
      </c>
    </row>
    <row r="20" spans="1:8" ht="12.95" customHeight="1" x14ac:dyDescent="0.25">
      <c r="A20" s="15" t="s">
        <v>133</v>
      </c>
      <c r="B20" s="13">
        <v>5098</v>
      </c>
      <c r="C20" s="13">
        <v>4576</v>
      </c>
      <c r="D20" s="13">
        <v>0</v>
      </c>
      <c r="E20" s="13">
        <v>548</v>
      </c>
      <c r="F20" s="13">
        <v>6</v>
      </c>
      <c r="G20" s="13">
        <v>294</v>
      </c>
      <c r="H20" s="13">
        <v>4671</v>
      </c>
    </row>
    <row r="21" spans="1:8" ht="12.95" customHeight="1" x14ac:dyDescent="0.25">
      <c r="A21" s="15" t="s">
        <v>134</v>
      </c>
      <c r="B21" s="13">
        <v>4493</v>
      </c>
      <c r="C21" s="13">
        <v>4408</v>
      </c>
      <c r="D21" s="13">
        <v>0</v>
      </c>
      <c r="E21" s="13">
        <v>63</v>
      </c>
      <c r="F21" s="13">
        <v>0</v>
      </c>
      <c r="G21" s="13">
        <v>248</v>
      </c>
      <c r="H21" s="13">
        <v>3918</v>
      </c>
    </row>
    <row r="22" spans="1:8" ht="12.95" customHeight="1" x14ac:dyDescent="0.25">
      <c r="A22" s="15" t="s">
        <v>135</v>
      </c>
      <c r="B22" s="13">
        <v>533</v>
      </c>
      <c r="C22" s="13">
        <v>467</v>
      </c>
      <c r="D22" s="13">
        <v>0</v>
      </c>
      <c r="E22" s="13">
        <v>17</v>
      </c>
      <c r="F22" s="13">
        <v>0</v>
      </c>
      <c r="G22" s="13">
        <v>30</v>
      </c>
      <c r="H22" s="13">
        <v>358</v>
      </c>
    </row>
    <row r="23" spans="1:8" ht="12.95" customHeight="1" x14ac:dyDescent="0.25">
      <c r="A23" s="15" t="s">
        <v>136</v>
      </c>
      <c r="B23" s="13">
        <v>2659</v>
      </c>
      <c r="C23" s="13">
        <v>2634</v>
      </c>
      <c r="D23" s="13">
        <v>0</v>
      </c>
      <c r="E23" s="13">
        <v>25</v>
      </c>
      <c r="F23" s="13">
        <v>0</v>
      </c>
      <c r="G23" s="13">
        <v>185</v>
      </c>
      <c r="H23" s="13">
        <v>2196</v>
      </c>
    </row>
    <row r="24" spans="1:8" ht="12.95" customHeight="1" x14ac:dyDescent="0.25">
      <c r="A24" s="15" t="s">
        <v>137</v>
      </c>
      <c r="B24" s="13">
        <v>2962</v>
      </c>
      <c r="C24" s="13">
        <v>3033</v>
      </c>
      <c r="D24" s="13">
        <v>0</v>
      </c>
      <c r="E24" s="13">
        <v>88</v>
      </c>
      <c r="F24" s="13">
        <v>0</v>
      </c>
      <c r="G24" s="13">
        <v>158</v>
      </c>
      <c r="H24" s="13">
        <v>2092</v>
      </c>
    </row>
    <row r="25" spans="1:8" ht="12.95" customHeight="1" x14ac:dyDescent="0.25">
      <c r="A25" s="15" t="s">
        <v>138</v>
      </c>
      <c r="B25" s="13">
        <v>3910</v>
      </c>
      <c r="C25" s="13">
        <v>3598</v>
      </c>
      <c r="D25" s="13">
        <v>0</v>
      </c>
      <c r="E25" s="13">
        <v>359</v>
      </c>
      <c r="F25" s="13">
        <v>1</v>
      </c>
      <c r="G25" s="13">
        <v>2697</v>
      </c>
      <c r="H25" s="13">
        <v>770</v>
      </c>
    </row>
    <row r="26" spans="1:8" ht="12.95" customHeight="1" x14ac:dyDescent="0.25">
      <c r="A26" s="15" t="s">
        <v>139</v>
      </c>
      <c r="B26" s="13">
        <v>2650</v>
      </c>
      <c r="C26" s="13">
        <v>2799</v>
      </c>
      <c r="D26" s="13">
        <v>0</v>
      </c>
      <c r="E26" s="13">
        <v>19</v>
      </c>
      <c r="F26" s="13">
        <v>0</v>
      </c>
      <c r="G26" s="13">
        <v>180</v>
      </c>
      <c r="H26" s="13">
        <v>2777</v>
      </c>
    </row>
    <row r="27" spans="1:8" ht="12.95" customHeight="1" x14ac:dyDescent="0.25">
      <c r="A27" s="15" t="s">
        <v>140</v>
      </c>
      <c r="B27" s="13">
        <v>2615</v>
      </c>
      <c r="C27" s="13">
        <v>2551</v>
      </c>
      <c r="D27" s="13">
        <v>0</v>
      </c>
      <c r="E27" s="13">
        <v>28</v>
      </c>
      <c r="F27" s="13">
        <v>0</v>
      </c>
      <c r="G27" s="13">
        <v>107</v>
      </c>
      <c r="H27" s="13">
        <v>1974</v>
      </c>
    </row>
    <row r="28" spans="1:8" ht="12.95" customHeight="1" x14ac:dyDescent="0.25">
      <c r="A28" s="15" t="s">
        <v>141</v>
      </c>
      <c r="B28" s="13">
        <v>4229</v>
      </c>
      <c r="C28" s="13">
        <v>3643</v>
      </c>
      <c r="D28" s="13">
        <v>0</v>
      </c>
      <c r="E28" s="13">
        <v>372</v>
      </c>
      <c r="F28" s="13">
        <v>0</v>
      </c>
      <c r="G28" s="13">
        <v>166</v>
      </c>
      <c r="H28" s="13">
        <v>3802</v>
      </c>
    </row>
    <row r="29" spans="1:8" ht="12.95" customHeight="1" x14ac:dyDescent="0.25">
      <c r="A29" s="15" t="s">
        <v>142</v>
      </c>
      <c r="B29" s="13">
        <v>2793</v>
      </c>
      <c r="C29" s="13">
        <v>2273</v>
      </c>
      <c r="D29" s="13">
        <v>0</v>
      </c>
      <c r="E29" s="13">
        <v>318</v>
      </c>
      <c r="F29" s="13">
        <v>0</v>
      </c>
      <c r="G29" s="13">
        <v>255</v>
      </c>
      <c r="H29" s="13">
        <v>2581</v>
      </c>
    </row>
    <row r="30" spans="1:8" ht="12.95" customHeight="1" x14ac:dyDescent="0.25">
      <c r="A30" s="15" t="s">
        <v>143</v>
      </c>
      <c r="B30" s="13">
        <v>5467</v>
      </c>
      <c r="C30" s="13">
        <v>4500</v>
      </c>
      <c r="D30" s="13">
        <v>1</v>
      </c>
      <c r="E30" s="13">
        <v>833</v>
      </c>
      <c r="F30" s="13">
        <v>0</v>
      </c>
      <c r="G30" s="13">
        <v>397</v>
      </c>
      <c r="H30" s="13">
        <v>4227</v>
      </c>
    </row>
    <row r="31" spans="1:8" ht="12.95" customHeight="1" x14ac:dyDescent="0.25">
      <c r="A31" s="15" t="s">
        <v>144</v>
      </c>
      <c r="B31" s="13">
        <v>3302</v>
      </c>
      <c r="C31" s="13">
        <v>3180</v>
      </c>
      <c r="D31" s="13">
        <v>0</v>
      </c>
      <c r="E31" s="13">
        <v>174</v>
      </c>
      <c r="F31" s="13">
        <v>3</v>
      </c>
      <c r="G31" s="13">
        <v>198</v>
      </c>
      <c r="H31" s="13">
        <v>2370</v>
      </c>
    </row>
    <row r="32" spans="1:8" ht="12.95" customHeight="1" x14ac:dyDescent="0.25">
      <c r="A32" s="15" t="s">
        <v>145</v>
      </c>
      <c r="B32" s="13">
        <v>2446</v>
      </c>
      <c r="C32" s="13">
        <v>2153</v>
      </c>
      <c r="D32" s="13">
        <v>0</v>
      </c>
      <c r="E32" s="13">
        <v>216</v>
      </c>
      <c r="F32" s="13">
        <v>0</v>
      </c>
      <c r="G32" s="13">
        <v>2306</v>
      </c>
      <c r="H32" s="13">
        <v>274</v>
      </c>
    </row>
    <row r="33" spans="1:8" ht="12.95" customHeight="1" x14ac:dyDescent="0.25">
      <c r="A33" s="15" t="s">
        <v>146</v>
      </c>
      <c r="B33" s="13">
        <v>3907</v>
      </c>
      <c r="C33" s="13">
        <v>3331</v>
      </c>
      <c r="D33" s="13">
        <v>0</v>
      </c>
      <c r="E33" s="13">
        <v>290</v>
      </c>
      <c r="F33" s="13">
        <v>0</v>
      </c>
      <c r="G33" s="13">
        <v>217</v>
      </c>
      <c r="H33" s="13">
        <v>3000</v>
      </c>
    </row>
    <row r="34" spans="1:8" ht="12.95" customHeight="1" x14ac:dyDescent="0.25">
      <c r="A34" s="15" t="s">
        <v>147</v>
      </c>
      <c r="B34" s="13">
        <v>1455</v>
      </c>
      <c r="C34" s="13">
        <v>1264</v>
      </c>
      <c r="D34" s="13">
        <v>7</v>
      </c>
      <c r="E34" s="13">
        <v>34</v>
      </c>
      <c r="F34" s="13">
        <v>1</v>
      </c>
      <c r="G34" s="13">
        <v>126</v>
      </c>
      <c r="H34" s="13">
        <v>1126</v>
      </c>
    </row>
    <row r="35" spans="1:8" ht="12.95" customHeight="1" x14ac:dyDescent="0.25">
      <c r="A35" s="15" t="s">
        <v>148</v>
      </c>
      <c r="B35" s="13">
        <v>1612</v>
      </c>
      <c r="C35" s="13">
        <v>1415</v>
      </c>
      <c r="D35" s="13">
        <v>0</v>
      </c>
      <c r="E35" s="13">
        <v>148</v>
      </c>
      <c r="F35" s="13">
        <v>0</v>
      </c>
      <c r="G35" s="13">
        <v>148</v>
      </c>
      <c r="H35" s="13">
        <v>1142</v>
      </c>
    </row>
    <row r="36" spans="1:8" ht="12.95" customHeight="1" x14ac:dyDescent="0.25">
      <c r="A36" s="15" t="s">
        <v>149</v>
      </c>
      <c r="B36" s="13">
        <v>2848</v>
      </c>
      <c r="C36" s="13">
        <v>2211</v>
      </c>
      <c r="D36" s="13">
        <v>0</v>
      </c>
      <c r="E36" s="13">
        <v>595</v>
      </c>
      <c r="F36" s="13">
        <v>2</v>
      </c>
      <c r="G36" s="13">
        <v>170</v>
      </c>
      <c r="H36" s="13">
        <v>2307</v>
      </c>
    </row>
    <row r="37" spans="1:8" ht="12.95" customHeight="1" x14ac:dyDescent="0.25">
      <c r="A37" s="15" t="s">
        <v>150</v>
      </c>
      <c r="B37" s="13">
        <v>1756</v>
      </c>
      <c r="C37" s="13">
        <v>1607</v>
      </c>
      <c r="D37" s="13">
        <v>0</v>
      </c>
      <c r="E37" s="13">
        <v>149</v>
      </c>
      <c r="F37" s="13">
        <v>0</v>
      </c>
      <c r="G37" s="13">
        <v>1269</v>
      </c>
      <c r="H37" s="13">
        <v>400</v>
      </c>
    </row>
    <row r="38" spans="1:8" ht="12.95" customHeight="1" x14ac:dyDescent="0.25">
      <c r="A38" s="15" t="s">
        <v>151</v>
      </c>
      <c r="B38" s="13">
        <v>3599</v>
      </c>
      <c r="C38" s="13">
        <v>3156</v>
      </c>
      <c r="D38" s="13">
        <v>0</v>
      </c>
      <c r="E38" s="13">
        <v>588</v>
      </c>
      <c r="F38" s="13">
        <v>0</v>
      </c>
      <c r="G38" s="13">
        <v>374</v>
      </c>
      <c r="H38" s="13">
        <v>3779</v>
      </c>
    </row>
    <row r="39" spans="1:8" ht="12.95" customHeight="1" x14ac:dyDescent="0.25">
      <c r="A39" s="15" t="s">
        <v>152</v>
      </c>
      <c r="B39" s="13">
        <v>1831</v>
      </c>
      <c r="C39" s="13">
        <v>1832</v>
      </c>
      <c r="D39" s="13">
        <v>0</v>
      </c>
      <c r="E39" s="13">
        <v>57</v>
      </c>
      <c r="F39" s="13">
        <v>0</v>
      </c>
      <c r="G39" s="13">
        <v>118</v>
      </c>
      <c r="H39" s="13">
        <v>1810</v>
      </c>
    </row>
    <row r="40" spans="1:8" ht="12.95" customHeight="1" x14ac:dyDescent="0.25">
      <c r="A40" s="15" t="s">
        <v>153</v>
      </c>
      <c r="B40" s="13">
        <v>1574</v>
      </c>
      <c r="C40" s="13">
        <v>1146</v>
      </c>
      <c r="D40" s="13">
        <v>1</v>
      </c>
      <c r="E40" s="13">
        <v>207</v>
      </c>
      <c r="F40" s="13">
        <v>0</v>
      </c>
      <c r="G40" s="13">
        <v>174</v>
      </c>
      <c r="H40" s="13">
        <v>2122</v>
      </c>
    </row>
    <row r="41" spans="1:8" ht="12.95" customHeight="1" x14ac:dyDescent="0.25">
      <c r="A41" s="15" t="s">
        <v>154</v>
      </c>
      <c r="B41" s="13">
        <v>6179</v>
      </c>
      <c r="C41" s="13">
        <v>5469</v>
      </c>
      <c r="D41" s="13">
        <v>0</v>
      </c>
      <c r="E41" s="13">
        <v>651</v>
      </c>
      <c r="F41" s="13">
        <v>0</v>
      </c>
      <c r="G41" s="13">
        <v>417</v>
      </c>
      <c r="H41" s="13">
        <v>5141</v>
      </c>
    </row>
    <row r="42" spans="1:8" ht="12.95" customHeight="1" x14ac:dyDescent="0.25">
      <c r="A42" s="15" t="s">
        <v>155</v>
      </c>
      <c r="B42" s="13">
        <v>1664</v>
      </c>
      <c r="C42" s="13">
        <v>1606</v>
      </c>
      <c r="D42" s="13">
        <v>0</v>
      </c>
      <c r="E42" s="13">
        <v>31</v>
      </c>
      <c r="F42" s="13">
        <v>1</v>
      </c>
      <c r="G42" s="13">
        <v>81</v>
      </c>
      <c r="H42" s="13">
        <v>961</v>
      </c>
    </row>
    <row r="43" spans="1:8" ht="12.95" customHeight="1" x14ac:dyDescent="0.25">
      <c r="A43" s="15" t="s">
        <v>156</v>
      </c>
      <c r="B43" s="13">
        <v>5093</v>
      </c>
      <c r="C43" s="13">
        <v>4611</v>
      </c>
      <c r="D43" s="13">
        <v>0</v>
      </c>
      <c r="E43" s="13">
        <v>252</v>
      </c>
      <c r="F43" s="13">
        <v>3</v>
      </c>
      <c r="G43" s="13">
        <v>288</v>
      </c>
      <c r="H43" s="13">
        <v>4639</v>
      </c>
    </row>
    <row r="44" spans="1:8" ht="12.95" customHeight="1" x14ac:dyDescent="0.25">
      <c r="A44" s="15" t="s">
        <v>157</v>
      </c>
      <c r="B44" s="13">
        <v>3309</v>
      </c>
      <c r="C44" s="13">
        <v>3274</v>
      </c>
      <c r="D44" s="13">
        <v>0</v>
      </c>
      <c r="E44" s="13">
        <v>57</v>
      </c>
      <c r="F44" s="13">
        <v>0</v>
      </c>
      <c r="G44" s="13">
        <v>184</v>
      </c>
      <c r="H44" s="13">
        <v>2386</v>
      </c>
    </row>
    <row r="45" spans="1:8" ht="12.95" customHeight="1" x14ac:dyDescent="0.25">
      <c r="A45" s="15" t="s">
        <v>158</v>
      </c>
      <c r="B45" s="13">
        <v>3579</v>
      </c>
      <c r="C45" s="13">
        <v>3491</v>
      </c>
      <c r="D45" s="13">
        <v>0</v>
      </c>
      <c r="E45" s="13">
        <v>123</v>
      </c>
      <c r="F45" s="13">
        <v>2</v>
      </c>
      <c r="G45" s="13">
        <v>207</v>
      </c>
      <c r="H45" s="13">
        <v>3328</v>
      </c>
    </row>
    <row r="46" spans="1:8" ht="12.95" customHeight="1" x14ac:dyDescent="0.25">
      <c r="A46" s="15" t="s">
        <v>159</v>
      </c>
      <c r="B46" s="13">
        <v>5685</v>
      </c>
      <c r="C46" s="13">
        <v>5250</v>
      </c>
      <c r="D46" s="13">
        <v>0</v>
      </c>
      <c r="E46" s="13">
        <v>228</v>
      </c>
      <c r="F46" s="13">
        <v>0</v>
      </c>
      <c r="G46" s="13">
        <v>343</v>
      </c>
      <c r="H46" s="13">
        <v>4816</v>
      </c>
    </row>
    <row r="47" spans="1:8" ht="12.95" customHeight="1" x14ac:dyDescent="0.25">
      <c r="A47" s="15" t="s">
        <v>160</v>
      </c>
      <c r="B47" s="13">
        <v>86</v>
      </c>
      <c r="C47" s="13">
        <v>79</v>
      </c>
      <c r="D47" s="13">
        <v>0</v>
      </c>
      <c r="E47" s="13">
        <v>8</v>
      </c>
      <c r="F47" s="13">
        <v>0</v>
      </c>
      <c r="G47" s="13">
        <v>211</v>
      </c>
      <c r="H47" s="13">
        <v>108</v>
      </c>
    </row>
    <row r="48" spans="1:8" ht="12.95" customHeight="1" x14ac:dyDescent="0.25">
      <c r="A48" s="15" t="s">
        <v>161</v>
      </c>
      <c r="B48" s="13">
        <v>1004</v>
      </c>
      <c r="C48" s="13">
        <v>940</v>
      </c>
      <c r="D48" s="13">
        <v>0</v>
      </c>
      <c r="E48" s="13">
        <v>19</v>
      </c>
      <c r="F48" s="13">
        <v>0</v>
      </c>
      <c r="G48" s="13">
        <v>133</v>
      </c>
      <c r="H48" s="13">
        <v>1083</v>
      </c>
    </row>
    <row r="49" spans="1:8" ht="12.95" customHeight="1" x14ac:dyDescent="0.25">
      <c r="A49" s="15" t="s">
        <v>162</v>
      </c>
      <c r="B49" s="13">
        <v>3877</v>
      </c>
      <c r="C49" s="13">
        <v>3501</v>
      </c>
      <c r="D49" s="13">
        <v>0</v>
      </c>
      <c r="E49" s="13">
        <v>317</v>
      </c>
      <c r="F49" s="13">
        <v>0</v>
      </c>
      <c r="G49" s="13">
        <v>383</v>
      </c>
      <c r="H49" s="13">
        <v>3548</v>
      </c>
    </row>
    <row r="50" spans="1:8" ht="12.95" customHeight="1" x14ac:dyDescent="0.25">
      <c r="A50" s="15" t="s">
        <v>163</v>
      </c>
      <c r="B50" s="13">
        <v>1180</v>
      </c>
      <c r="C50" s="13">
        <v>919</v>
      </c>
      <c r="D50" s="13">
        <v>0</v>
      </c>
      <c r="E50" s="13">
        <v>199</v>
      </c>
      <c r="F50" s="13">
        <v>0</v>
      </c>
      <c r="G50" s="13">
        <v>66</v>
      </c>
      <c r="H50" s="13">
        <v>664</v>
      </c>
    </row>
    <row r="51" spans="1:8" ht="12.95" customHeight="1" x14ac:dyDescent="0.25">
      <c r="A51" s="15" t="s">
        <v>164</v>
      </c>
      <c r="B51" s="13">
        <v>1733</v>
      </c>
      <c r="C51" s="13">
        <v>1671</v>
      </c>
      <c r="D51" s="13">
        <v>0</v>
      </c>
      <c r="E51" s="13">
        <v>68</v>
      </c>
      <c r="F51" s="13">
        <v>0</v>
      </c>
      <c r="G51" s="13">
        <v>74</v>
      </c>
      <c r="H51" s="13">
        <v>1070</v>
      </c>
    </row>
    <row r="52" spans="1:8" ht="12.95" customHeight="1" x14ac:dyDescent="0.25">
      <c r="A52" s="15" t="s">
        <v>165</v>
      </c>
      <c r="B52" s="13">
        <v>5917</v>
      </c>
      <c r="C52" s="13">
        <v>5733</v>
      </c>
      <c r="D52" s="13">
        <v>0</v>
      </c>
      <c r="E52" s="13">
        <v>114</v>
      </c>
      <c r="F52" s="13">
        <v>0</v>
      </c>
      <c r="G52" s="13">
        <v>341</v>
      </c>
      <c r="H52" s="13">
        <v>4869</v>
      </c>
    </row>
    <row r="53" spans="1:8" ht="12.95" customHeight="1" x14ac:dyDescent="0.25">
      <c r="A53" s="15" t="s">
        <v>166</v>
      </c>
      <c r="B53" s="13">
        <v>236</v>
      </c>
      <c r="C53" s="13">
        <v>163</v>
      </c>
      <c r="D53" s="13">
        <v>0</v>
      </c>
      <c r="E53" s="13">
        <v>57</v>
      </c>
      <c r="F53" s="13">
        <v>0</v>
      </c>
      <c r="G53" s="13">
        <v>3</v>
      </c>
      <c r="H53" s="13">
        <v>245</v>
      </c>
    </row>
    <row r="54" spans="1:8" ht="12.95" customHeight="1" x14ac:dyDescent="0.25">
      <c r="A54" s="15" t="s">
        <v>167</v>
      </c>
      <c r="B54" s="13">
        <v>8890</v>
      </c>
      <c r="C54" s="13">
        <v>7443</v>
      </c>
      <c r="D54" s="13">
        <v>7</v>
      </c>
      <c r="E54" s="13">
        <v>1117</v>
      </c>
      <c r="F54" s="13">
        <v>2</v>
      </c>
      <c r="G54" s="13">
        <v>592</v>
      </c>
      <c r="H54" s="13">
        <v>8649</v>
      </c>
    </row>
    <row r="55" spans="1:8" ht="12.95" customHeight="1" x14ac:dyDescent="0.25">
      <c r="A55" s="15" t="s">
        <v>168</v>
      </c>
      <c r="B55" s="13">
        <v>147</v>
      </c>
      <c r="C55" s="13">
        <v>44</v>
      </c>
      <c r="D55" s="13">
        <v>0</v>
      </c>
      <c r="E55" s="13">
        <v>90</v>
      </c>
      <c r="F55" s="13">
        <v>0</v>
      </c>
      <c r="G55" s="13">
        <v>2</v>
      </c>
      <c r="H55" s="13">
        <v>98</v>
      </c>
    </row>
    <row r="56" spans="1:8" ht="12.95" customHeight="1" x14ac:dyDescent="0.25">
      <c r="A56" s="15" t="s">
        <v>169</v>
      </c>
      <c r="B56" s="13">
        <v>1548</v>
      </c>
      <c r="C56" s="13">
        <v>1343</v>
      </c>
      <c r="D56" s="13">
        <v>0</v>
      </c>
      <c r="E56" s="13">
        <v>98</v>
      </c>
      <c r="F56" s="13">
        <v>1</v>
      </c>
      <c r="G56" s="13">
        <v>77</v>
      </c>
      <c r="H56" s="13">
        <v>1481</v>
      </c>
    </row>
    <row r="57" spans="1:8" ht="12.95" customHeight="1" x14ac:dyDescent="0.25">
      <c r="A57" s="15" t="s">
        <v>170</v>
      </c>
      <c r="B57" s="13">
        <v>999</v>
      </c>
      <c r="C57" s="13">
        <v>912</v>
      </c>
      <c r="D57" s="13">
        <v>0</v>
      </c>
      <c r="E57" s="13">
        <v>27</v>
      </c>
      <c r="F57" s="13">
        <v>0</v>
      </c>
      <c r="G57" s="13">
        <v>76</v>
      </c>
      <c r="H57" s="13">
        <v>637</v>
      </c>
    </row>
    <row r="58" spans="1:8" ht="12.95" customHeight="1" x14ac:dyDescent="0.25">
      <c r="A58" s="15" t="s">
        <v>171</v>
      </c>
      <c r="B58" s="13">
        <v>21</v>
      </c>
      <c r="C58" s="13">
        <v>16</v>
      </c>
      <c r="D58" s="13">
        <v>0</v>
      </c>
      <c r="E58" s="13">
        <v>0</v>
      </c>
      <c r="F58" s="13">
        <v>0</v>
      </c>
      <c r="G58" s="13">
        <v>6</v>
      </c>
      <c r="H58" s="13">
        <v>17</v>
      </c>
    </row>
    <row r="59" spans="1:8" ht="12.95" customHeight="1" x14ac:dyDescent="0.25">
      <c r="A59" s="15" t="s">
        <v>172</v>
      </c>
      <c r="B59" s="13">
        <v>5848</v>
      </c>
      <c r="C59" s="13">
        <v>5278</v>
      </c>
      <c r="D59" s="13">
        <v>0</v>
      </c>
      <c r="E59" s="13">
        <v>560</v>
      </c>
      <c r="F59" s="13">
        <v>1</v>
      </c>
      <c r="G59" s="13">
        <v>324</v>
      </c>
      <c r="H59" s="13">
        <v>5044</v>
      </c>
    </row>
    <row r="60" spans="1:8" ht="12.95" customHeight="1" x14ac:dyDescent="0.25">
      <c r="A60" s="15" t="s">
        <v>173</v>
      </c>
      <c r="B60" s="13">
        <v>5004</v>
      </c>
      <c r="C60" s="13">
        <v>4835</v>
      </c>
      <c r="D60" s="13">
        <v>0</v>
      </c>
      <c r="E60" s="13">
        <v>323</v>
      </c>
      <c r="F60" s="13">
        <v>5</v>
      </c>
      <c r="G60" s="13">
        <v>308</v>
      </c>
      <c r="H60" s="13">
        <v>5061</v>
      </c>
    </row>
    <row r="61" spans="1:8" ht="12.95" customHeight="1" x14ac:dyDescent="0.25">
      <c r="A61" s="15" t="s">
        <v>174</v>
      </c>
      <c r="B61" s="13">
        <v>1562</v>
      </c>
      <c r="C61" s="13">
        <v>1374</v>
      </c>
      <c r="D61" s="13">
        <v>0</v>
      </c>
      <c r="E61" s="13">
        <v>145</v>
      </c>
      <c r="F61" s="13">
        <v>0</v>
      </c>
      <c r="G61" s="13">
        <v>115</v>
      </c>
      <c r="H61" s="13">
        <v>997</v>
      </c>
    </row>
    <row r="62" spans="1:8" ht="12.95" customHeight="1" x14ac:dyDescent="0.25">
      <c r="A62" s="15" t="s">
        <v>175</v>
      </c>
      <c r="B62" s="13">
        <v>3037</v>
      </c>
      <c r="C62" s="13">
        <v>2818</v>
      </c>
      <c r="D62" s="13">
        <v>3</v>
      </c>
      <c r="E62" s="13">
        <v>265</v>
      </c>
      <c r="F62" s="13">
        <v>2</v>
      </c>
      <c r="G62" s="13">
        <v>188</v>
      </c>
      <c r="H62" s="13">
        <v>2534</v>
      </c>
    </row>
    <row r="63" spans="1:8" x14ac:dyDescent="0.25">
      <c r="A63" s="15" t="s">
        <v>176</v>
      </c>
      <c r="B63" s="13">
        <v>1544</v>
      </c>
      <c r="C63" s="13">
        <v>1524</v>
      </c>
      <c r="D63" s="13">
        <v>5</v>
      </c>
      <c r="E63" s="13">
        <v>71</v>
      </c>
      <c r="F63" s="13">
        <v>0</v>
      </c>
      <c r="G63" s="13">
        <v>126</v>
      </c>
      <c r="H63" s="13">
        <v>1049</v>
      </c>
    </row>
    <row r="65" spans="1:8" x14ac:dyDescent="0.25">
      <c r="A65" s="63" t="s">
        <v>177</v>
      </c>
      <c r="B65" s="64"/>
      <c r="C65" s="64"/>
      <c r="D65" s="64"/>
      <c r="E65" s="64"/>
      <c r="F65" s="64"/>
      <c r="G65" s="64"/>
      <c r="H65" s="64"/>
    </row>
    <row r="66" spans="1:8" x14ac:dyDescent="0.25">
      <c r="A66" s="62" t="s">
        <v>189</v>
      </c>
      <c r="B66" s="64"/>
      <c r="C66" s="64"/>
      <c r="D66" s="64"/>
      <c r="E66" s="64"/>
      <c r="F66" s="64"/>
      <c r="G66" s="64"/>
      <c r="H66" s="64"/>
    </row>
    <row r="67" spans="1:8" x14ac:dyDescent="0.25">
      <c r="A67" s="62"/>
      <c r="B67" s="64"/>
      <c r="C67" s="64"/>
      <c r="D67" s="64"/>
      <c r="E67" s="64"/>
      <c r="F67" s="64"/>
      <c r="G67" s="64"/>
      <c r="H67" s="64"/>
    </row>
    <row r="68" spans="1:8" x14ac:dyDescent="0.25">
      <c r="A68" s="63" t="s">
        <v>180</v>
      </c>
      <c r="B68" s="64"/>
      <c r="C68" s="64"/>
      <c r="D68" s="64"/>
      <c r="E68" s="64"/>
      <c r="F68" s="64"/>
      <c r="G68" s="64"/>
      <c r="H68" s="64"/>
    </row>
    <row r="69" spans="1:8" ht="30.75" customHeight="1" x14ac:dyDescent="0.25">
      <c r="A69" s="97" t="s">
        <v>181</v>
      </c>
      <c r="B69" s="97"/>
      <c r="C69" s="97"/>
      <c r="D69" s="97"/>
      <c r="E69" s="97"/>
      <c r="F69" s="97"/>
      <c r="G69" s="97"/>
      <c r="H69" s="97"/>
    </row>
    <row r="70" spans="1:8" ht="27" customHeight="1" x14ac:dyDescent="0.25">
      <c r="A70" s="97" t="s">
        <v>182</v>
      </c>
      <c r="B70" s="97"/>
      <c r="C70" s="97"/>
      <c r="D70" s="97"/>
      <c r="E70" s="97"/>
      <c r="F70" s="97"/>
      <c r="G70" s="97"/>
      <c r="H70" s="97"/>
    </row>
    <row r="71" spans="1:8" ht="27.75" customHeight="1" x14ac:dyDescent="0.25">
      <c r="A71" s="97" t="s">
        <v>190</v>
      </c>
      <c r="B71" s="97"/>
      <c r="C71" s="97"/>
      <c r="D71" s="97"/>
      <c r="E71" s="97"/>
      <c r="F71" s="97"/>
      <c r="G71" s="97"/>
      <c r="H71" s="97"/>
    </row>
    <row r="72" spans="1:8" ht="28.5" customHeight="1" x14ac:dyDescent="0.25">
      <c r="A72" s="97" t="s">
        <v>191</v>
      </c>
      <c r="B72" s="97"/>
      <c r="C72" s="97"/>
      <c r="D72" s="97"/>
      <c r="E72" s="97"/>
      <c r="F72" s="97"/>
      <c r="G72" s="97"/>
      <c r="H72" s="97"/>
    </row>
    <row r="73" spans="1:8" x14ac:dyDescent="0.25">
      <c r="A73" s="65" t="s">
        <v>185</v>
      </c>
      <c r="B73" s="64"/>
      <c r="C73" s="64"/>
      <c r="D73" s="64"/>
      <c r="E73" s="64"/>
      <c r="F73" s="64"/>
      <c r="G73" s="64"/>
      <c r="H73" s="64"/>
    </row>
    <row r="74" spans="1:8" x14ac:dyDescent="0.25">
      <c r="A74" s="65" t="s">
        <v>186</v>
      </c>
      <c r="B74" s="64"/>
      <c r="C74" s="64"/>
      <c r="D74" s="64"/>
      <c r="E74" s="64"/>
      <c r="F74" s="64"/>
      <c r="G74" s="64"/>
      <c r="H74" s="64"/>
    </row>
  </sheetData>
  <mergeCells count="8">
    <mergeCell ref="A70:H70"/>
    <mergeCell ref="A71:H71"/>
    <mergeCell ref="A72:H72"/>
    <mergeCell ref="A2:A3"/>
    <mergeCell ref="B2:B3"/>
    <mergeCell ref="C2:E2"/>
    <mergeCell ref="F2:H2"/>
    <mergeCell ref="A69:H69"/>
  </mergeCells>
  <pageMargins left="0.7" right="0.7" top="0.75" bottom="0.75" header="0.3" footer="0.3"/>
  <pageSetup orientation="portrait" r:id="rId1"/>
  <headerFooter>
    <oddHeader>&amp;C&amp;"Calibri"&amp;10&amp;K000000 Internal Use Only&amp;1#_x000D_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6"/>
  <sheetViews>
    <sheetView showGridLines="0" workbookViewId="0"/>
  </sheetViews>
  <sheetFormatPr defaultColWidth="9.140625" defaultRowHeight="12.75" x14ac:dyDescent="0.2"/>
  <cols>
    <col min="1" max="2" width="9.140625" style="6"/>
    <col min="3" max="3" width="13.140625" style="6" customWidth="1"/>
    <col min="4" max="4" width="9.140625" style="6" bestFit="1" customWidth="1"/>
    <col min="5" max="5" width="8" style="6" customWidth="1"/>
    <col min="6" max="6" width="11.140625" style="6" bestFit="1" customWidth="1"/>
    <col min="7" max="16384" width="9.140625" style="6"/>
  </cols>
  <sheetData>
    <row r="1" spans="1:15" ht="18" x14ac:dyDescent="0.25">
      <c r="A1" s="27" t="s">
        <v>192</v>
      </c>
      <c r="C1"/>
      <c r="D1"/>
      <c r="E1"/>
      <c r="I1"/>
      <c r="L1"/>
      <c r="M1"/>
      <c r="N1"/>
      <c r="O1"/>
    </row>
    <row r="2" spans="1:15" ht="15" x14ac:dyDescent="0.25">
      <c r="C2"/>
      <c r="D2"/>
      <c r="E2"/>
      <c r="I2" s="69"/>
      <c r="L2"/>
      <c r="M2"/>
      <c r="N2"/>
      <c r="O2"/>
    </row>
    <row r="3" spans="1:15" ht="15" x14ac:dyDescent="0.25">
      <c r="B3" s="44" t="s">
        <v>193</v>
      </c>
      <c r="C3" s="75">
        <v>2024</v>
      </c>
      <c r="D3" s="76">
        <v>2025</v>
      </c>
      <c r="G3" s="69"/>
      <c r="H3"/>
      <c r="L3"/>
      <c r="M3"/>
      <c r="N3"/>
      <c r="O3"/>
    </row>
    <row r="4" spans="1:15" ht="15" x14ac:dyDescent="0.25">
      <c r="B4" s="40" t="s">
        <v>17</v>
      </c>
      <c r="C4" s="36">
        <v>529499</v>
      </c>
      <c r="D4" s="41">
        <v>520975</v>
      </c>
      <c r="H4"/>
      <c r="L4"/>
      <c r="M4"/>
      <c r="N4"/>
      <c r="O4"/>
    </row>
    <row r="5" spans="1:15" ht="15" x14ac:dyDescent="0.25">
      <c r="B5" s="42" t="s">
        <v>18</v>
      </c>
      <c r="C5" s="29">
        <v>534345</v>
      </c>
      <c r="D5" s="38">
        <v>526600</v>
      </c>
      <c r="H5"/>
      <c r="L5"/>
      <c r="M5"/>
      <c r="N5"/>
      <c r="O5"/>
    </row>
    <row r="6" spans="1:15" ht="15" x14ac:dyDescent="0.25">
      <c r="B6" s="42" t="s">
        <v>19</v>
      </c>
      <c r="C6" s="29">
        <v>537087</v>
      </c>
      <c r="D6" s="38">
        <v>530462</v>
      </c>
      <c r="H6"/>
      <c r="L6"/>
      <c r="M6"/>
      <c r="N6"/>
      <c r="O6"/>
    </row>
    <row r="7" spans="1:15" ht="15" x14ac:dyDescent="0.25">
      <c r="B7" s="42" t="s">
        <v>20</v>
      </c>
      <c r="C7" s="29">
        <v>540009</v>
      </c>
      <c r="D7" s="38">
        <v>533336</v>
      </c>
      <c r="H7"/>
      <c r="L7"/>
      <c r="M7"/>
      <c r="N7"/>
      <c r="O7"/>
    </row>
    <row r="8" spans="1:15" ht="15" x14ac:dyDescent="0.25">
      <c r="B8" s="42" t="s">
        <v>21</v>
      </c>
      <c r="C8" s="29">
        <v>541199</v>
      </c>
      <c r="D8" s="38">
        <v>535361</v>
      </c>
      <c r="H8"/>
      <c r="L8"/>
      <c r="M8"/>
      <c r="N8"/>
      <c r="O8"/>
    </row>
    <row r="9" spans="1:15" ht="15" x14ac:dyDescent="0.25">
      <c r="B9" s="42" t="s">
        <v>22</v>
      </c>
      <c r="C9" s="29">
        <v>543209</v>
      </c>
      <c r="D9" s="38">
        <v>537219</v>
      </c>
      <c r="H9"/>
    </row>
    <row r="10" spans="1:15" ht="15" x14ac:dyDescent="0.25">
      <c r="B10" s="42" t="s">
        <v>23</v>
      </c>
      <c r="C10" s="29">
        <v>544070</v>
      </c>
      <c r="D10" s="38">
        <v>539839</v>
      </c>
      <c r="H10"/>
    </row>
    <row r="11" spans="1:15" ht="15" x14ac:dyDescent="0.25">
      <c r="B11" s="42" t="s">
        <v>24</v>
      </c>
      <c r="C11" s="29">
        <v>546488</v>
      </c>
      <c r="D11" s="38">
        <v>542437</v>
      </c>
      <c r="H11"/>
    </row>
    <row r="12" spans="1:15" ht="15" x14ac:dyDescent="0.25">
      <c r="B12" s="42" t="s">
        <v>25</v>
      </c>
      <c r="C12" s="29">
        <v>548610</v>
      </c>
      <c r="D12" s="38">
        <v>544853</v>
      </c>
      <c r="H12"/>
    </row>
    <row r="13" spans="1:15" ht="15" x14ac:dyDescent="0.25">
      <c r="B13" s="42" t="s">
        <v>26</v>
      </c>
      <c r="C13" s="29">
        <v>550523</v>
      </c>
      <c r="D13" s="38">
        <v>546510</v>
      </c>
      <c r="H13"/>
    </row>
    <row r="14" spans="1:15" ht="15" x14ac:dyDescent="0.25">
      <c r="B14" s="42" t="s">
        <v>27</v>
      </c>
      <c r="C14" s="29">
        <v>552885</v>
      </c>
      <c r="D14" s="38">
        <v>548616</v>
      </c>
      <c r="H14"/>
    </row>
    <row r="15" spans="1:15" ht="15" x14ac:dyDescent="0.25">
      <c r="B15" s="43" t="s">
        <v>28</v>
      </c>
      <c r="C15" s="36">
        <v>554146</v>
      </c>
      <c r="D15" s="39">
        <v>549294</v>
      </c>
      <c r="H15"/>
    </row>
    <row r="16" spans="1:15" ht="15" x14ac:dyDescent="0.25">
      <c r="H16"/>
    </row>
  </sheetData>
  <pageMargins left="0.75" right="0.75" top="1" bottom="1" header="0.5" footer="0.5"/>
  <pageSetup orientation="portrait" r:id="rId1"/>
  <headerFooter>
    <oddHeader>&amp;C&amp;"Calibri"&amp;10&amp;K000000 Internal Use Only&amp;1#_x000D_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O16"/>
  <sheetViews>
    <sheetView showGridLines="0" workbookViewId="0"/>
  </sheetViews>
  <sheetFormatPr defaultColWidth="9.140625" defaultRowHeight="12.75" x14ac:dyDescent="0.2"/>
  <cols>
    <col min="1" max="2" width="9.140625" style="6"/>
    <col min="3" max="3" width="13.140625" style="6" customWidth="1"/>
    <col min="4" max="4" width="7.5703125" style="6" bestFit="1" customWidth="1"/>
    <col min="5" max="5" width="8" style="6" customWidth="1"/>
    <col min="6" max="6" width="11.140625" style="6" bestFit="1" customWidth="1"/>
    <col min="7" max="16384" width="9.140625" style="6"/>
  </cols>
  <sheetData>
    <row r="1" spans="1:15" ht="18" x14ac:dyDescent="0.25">
      <c r="A1" s="27" t="s">
        <v>194</v>
      </c>
      <c r="C1"/>
      <c r="D1"/>
      <c r="E1"/>
      <c r="G1"/>
      <c r="L1"/>
      <c r="M1"/>
      <c r="N1"/>
      <c r="O1"/>
    </row>
    <row r="2" spans="1:15" ht="15" x14ac:dyDescent="0.25">
      <c r="C2"/>
      <c r="D2"/>
      <c r="E2"/>
      <c r="L2"/>
      <c r="M2"/>
      <c r="N2"/>
      <c r="O2"/>
    </row>
    <row r="3" spans="1:15" ht="15" x14ac:dyDescent="0.25">
      <c r="B3" s="44" t="s">
        <v>193</v>
      </c>
      <c r="C3" s="75">
        <v>2024</v>
      </c>
      <c r="D3" s="76">
        <v>2025</v>
      </c>
      <c r="H3"/>
      <c r="L3"/>
      <c r="M3"/>
      <c r="N3"/>
      <c r="O3"/>
    </row>
    <row r="4" spans="1:15" ht="15" x14ac:dyDescent="0.25">
      <c r="B4" s="40" t="s">
        <v>17</v>
      </c>
      <c r="C4" s="36">
        <v>357270</v>
      </c>
      <c r="D4" s="41">
        <v>351333</v>
      </c>
      <c r="G4" s="69"/>
      <c r="H4"/>
      <c r="L4"/>
      <c r="M4"/>
      <c r="N4"/>
      <c r="O4"/>
    </row>
    <row r="5" spans="1:15" ht="15" x14ac:dyDescent="0.25">
      <c r="B5" s="42" t="s">
        <v>18</v>
      </c>
      <c r="C5" s="29">
        <v>358206</v>
      </c>
      <c r="D5" s="38">
        <v>352974</v>
      </c>
      <c r="H5"/>
      <c r="L5"/>
      <c r="M5"/>
      <c r="N5"/>
      <c r="O5"/>
    </row>
    <row r="6" spans="1:15" ht="15" x14ac:dyDescent="0.25">
      <c r="B6" s="42" t="s">
        <v>19</v>
      </c>
      <c r="C6" s="29">
        <v>359256</v>
      </c>
      <c r="D6" s="38">
        <v>354143</v>
      </c>
      <c r="H6"/>
      <c r="L6"/>
      <c r="M6"/>
      <c r="N6"/>
      <c r="O6"/>
    </row>
    <row r="7" spans="1:15" ht="15" x14ac:dyDescent="0.25">
      <c r="B7" s="42" t="s">
        <v>20</v>
      </c>
      <c r="C7" s="29">
        <v>359354</v>
      </c>
      <c r="D7" s="38">
        <v>354994</v>
      </c>
      <c r="H7"/>
      <c r="L7"/>
      <c r="M7"/>
      <c r="N7"/>
      <c r="O7"/>
    </row>
    <row r="8" spans="1:15" ht="15" x14ac:dyDescent="0.25">
      <c r="B8" s="42" t="s">
        <v>21</v>
      </c>
      <c r="C8" s="29">
        <v>358845</v>
      </c>
      <c r="D8" s="38">
        <v>355259</v>
      </c>
      <c r="H8"/>
      <c r="L8"/>
      <c r="M8"/>
      <c r="N8"/>
      <c r="O8"/>
    </row>
    <row r="9" spans="1:15" ht="15" x14ac:dyDescent="0.25">
      <c r="B9" s="42" t="s">
        <v>22</v>
      </c>
      <c r="C9" s="29">
        <v>359379</v>
      </c>
      <c r="D9" s="38">
        <v>355509</v>
      </c>
      <c r="H9"/>
    </row>
    <row r="10" spans="1:15" ht="15" x14ac:dyDescent="0.25">
      <c r="B10" s="42" t="s">
        <v>23</v>
      </c>
      <c r="C10" s="29">
        <v>358645</v>
      </c>
      <c r="D10" s="38">
        <v>356462</v>
      </c>
      <c r="H10"/>
    </row>
    <row r="11" spans="1:15" ht="15" x14ac:dyDescent="0.25">
      <c r="B11" s="42" t="s">
        <v>24</v>
      </c>
      <c r="C11" s="29">
        <v>359367</v>
      </c>
      <c r="D11" s="38">
        <v>357486</v>
      </c>
      <c r="H11"/>
    </row>
    <row r="12" spans="1:15" ht="15" x14ac:dyDescent="0.25">
      <c r="B12" s="42" t="s">
        <v>25</v>
      </c>
      <c r="C12" s="29">
        <v>360013</v>
      </c>
      <c r="D12" s="38">
        <v>358478</v>
      </c>
      <c r="H12"/>
    </row>
    <row r="13" spans="1:15" ht="15" x14ac:dyDescent="0.25">
      <c r="B13" s="42" t="s">
        <v>26</v>
      </c>
      <c r="C13" s="29">
        <v>360789</v>
      </c>
      <c r="D13" s="38">
        <v>359108</v>
      </c>
      <c r="H13"/>
    </row>
    <row r="14" spans="1:15" ht="15" x14ac:dyDescent="0.25">
      <c r="B14" s="42" t="s">
        <v>27</v>
      </c>
      <c r="C14" s="29">
        <v>361196</v>
      </c>
      <c r="D14" s="38">
        <v>359311</v>
      </c>
      <c r="H14"/>
    </row>
    <row r="15" spans="1:15" ht="15" x14ac:dyDescent="0.25">
      <c r="B15" s="43" t="s">
        <v>28</v>
      </c>
      <c r="C15" s="36">
        <v>361119</v>
      </c>
      <c r="D15" s="39">
        <v>358636</v>
      </c>
      <c r="H15"/>
    </row>
    <row r="16" spans="1:15" ht="15" x14ac:dyDescent="0.25">
      <c r="H16"/>
    </row>
  </sheetData>
  <pageMargins left="0.75" right="0.75" top="1" bottom="1" header="0.5" footer="0.5"/>
  <pageSetup orientation="portrait" r:id="rId1"/>
  <headerFooter>
    <oddHeader>&amp;C&amp;"Calibri"&amp;10&amp;K000000 Internal Use Only&amp;1#_x000D_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E59"/>
  <sheetViews>
    <sheetView showGridLines="0" workbookViewId="0"/>
  </sheetViews>
  <sheetFormatPr defaultRowHeight="15" x14ac:dyDescent="0.25"/>
  <cols>
    <col min="1" max="1" width="23.42578125" bestFit="1" customWidth="1"/>
    <col min="2" max="2" width="9.85546875" customWidth="1"/>
    <col min="3" max="3" width="12.85546875" bestFit="1" customWidth="1"/>
  </cols>
  <sheetData>
    <row r="1" spans="1:5" ht="18" x14ac:dyDescent="0.25">
      <c r="A1" s="27" t="s">
        <v>195</v>
      </c>
    </row>
    <row r="2" spans="1:5" ht="31.5" x14ac:dyDescent="0.25">
      <c r="A2" s="20" t="s">
        <v>196</v>
      </c>
      <c r="B2" s="20" t="s">
        <v>197</v>
      </c>
      <c r="C2" s="20" t="s">
        <v>198</v>
      </c>
    </row>
    <row r="3" spans="1:5" x14ac:dyDescent="0.25">
      <c r="A3" s="17" t="s">
        <v>199</v>
      </c>
      <c r="B3" s="78">
        <v>358238</v>
      </c>
      <c r="C3" s="80">
        <v>-6.4537600709996812E-3</v>
      </c>
    </row>
    <row r="4" spans="1:5" x14ac:dyDescent="0.25">
      <c r="A4" s="13" t="s">
        <v>118</v>
      </c>
      <c r="B4" s="13">
        <v>6580</v>
      </c>
      <c r="C4" s="79">
        <v>-4.2372881355932203E-3</v>
      </c>
    </row>
    <row r="5" spans="1:5" x14ac:dyDescent="0.25">
      <c r="A5" s="13" t="s">
        <v>119</v>
      </c>
      <c r="B5" s="13">
        <v>705</v>
      </c>
      <c r="C5" s="79">
        <v>-4.9865229110512131E-2</v>
      </c>
    </row>
    <row r="6" spans="1:5" x14ac:dyDescent="0.25">
      <c r="A6" s="13" t="s">
        <v>120</v>
      </c>
      <c r="B6" s="13">
        <v>6978</v>
      </c>
      <c r="C6" s="79">
        <v>-8.6051080550098233E-2</v>
      </c>
    </row>
    <row r="7" spans="1:5" x14ac:dyDescent="0.25">
      <c r="A7" s="13" t="s">
        <v>121</v>
      </c>
      <c r="B7" s="13">
        <v>4398</v>
      </c>
      <c r="C7" s="79">
        <v>4.10958904109589E-3</v>
      </c>
    </row>
    <row r="8" spans="1:5" x14ac:dyDescent="0.25">
      <c r="A8" s="13" t="s">
        <v>200</v>
      </c>
      <c r="B8" s="13">
        <v>31165</v>
      </c>
      <c r="C8" s="79">
        <v>-2.2410757163438448E-3</v>
      </c>
    </row>
    <row r="9" spans="1:5" x14ac:dyDescent="0.25">
      <c r="A9" s="13" t="s">
        <v>124</v>
      </c>
      <c r="B9" s="13">
        <v>7391</v>
      </c>
      <c r="C9" s="79">
        <v>2.26926802269268E-2</v>
      </c>
      <c r="E9" s="68"/>
    </row>
    <row r="10" spans="1:5" x14ac:dyDescent="0.25">
      <c r="A10" s="13" t="s">
        <v>125</v>
      </c>
      <c r="B10" s="13">
        <v>5172</v>
      </c>
      <c r="C10" s="79">
        <v>-2.0825444907232111E-2</v>
      </c>
    </row>
    <row r="11" spans="1:5" x14ac:dyDescent="0.25">
      <c r="A11" s="13" t="s">
        <v>126</v>
      </c>
      <c r="B11" s="13">
        <v>1457</v>
      </c>
      <c r="C11" s="79">
        <v>-8.8435374149659872E-3</v>
      </c>
    </row>
    <row r="12" spans="1:5" x14ac:dyDescent="0.25">
      <c r="A12" s="13" t="s">
        <v>127</v>
      </c>
      <c r="B12" s="13">
        <v>1062</v>
      </c>
      <c r="C12" s="79">
        <v>2.5096525096525091E-2</v>
      </c>
    </row>
    <row r="13" spans="1:5" x14ac:dyDescent="0.25">
      <c r="A13" s="13" t="s">
        <v>128</v>
      </c>
      <c r="B13" s="13">
        <v>25246</v>
      </c>
      <c r="C13" s="79">
        <v>4.416152775014919E-3</v>
      </c>
    </row>
    <row r="14" spans="1:5" x14ac:dyDescent="0.25">
      <c r="A14" s="13" t="s">
        <v>129</v>
      </c>
      <c r="B14" s="13">
        <v>8977</v>
      </c>
      <c r="C14" s="79">
        <v>-2.072651903567143E-2</v>
      </c>
    </row>
    <row r="15" spans="1:5" x14ac:dyDescent="0.25">
      <c r="A15" s="13" t="s">
        <v>130</v>
      </c>
      <c r="B15" s="13">
        <v>96</v>
      </c>
      <c r="C15" s="79">
        <v>-5.8823529411764712E-2</v>
      </c>
    </row>
    <row r="16" spans="1:5" x14ac:dyDescent="0.25">
      <c r="A16" s="13" t="s">
        <v>131</v>
      </c>
      <c r="B16" s="13">
        <v>1689</v>
      </c>
      <c r="C16" s="79">
        <v>-2.2003474232773591E-2</v>
      </c>
    </row>
    <row r="17" spans="1:3" x14ac:dyDescent="0.25">
      <c r="A17" s="13" t="s">
        <v>132</v>
      </c>
      <c r="B17" s="13">
        <v>2723</v>
      </c>
      <c r="C17" s="79">
        <v>-2.4364027230383379E-2</v>
      </c>
    </row>
    <row r="18" spans="1:3" x14ac:dyDescent="0.25">
      <c r="A18" s="13" t="s">
        <v>133</v>
      </c>
      <c r="B18" s="13">
        <v>15023</v>
      </c>
      <c r="C18" s="79">
        <v>1.076498688017224E-2</v>
      </c>
    </row>
    <row r="19" spans="1:3" x14ac:dyDescent="0.25">
      <c r="A19" s="13" t="s">
        <v>201</v>
      </c>
      <c r="B19" s="13">
        <v>8152</v>
      </c>
      <c r="C19" s="79">
        <v>6.1713157245124658E-3</v>
      </c>
    </row>
    <row r="20" spans="1:3" x14ac:dyDescent="0.25">
      <c r="A20" s="13" t="s">
        <v>136</v>
      </c>
      <c r="B20" s="13">
        <v>4560</v>
      </c>
      <c r="C20" s="79">
        <v>-3.2463399108847872E-2</v>
      </c>
    </row>
    <row r="21" spans="1:3" x14ac:dyDescent="0.25">
      <c r="A21" s="13" t="s">
        <v>137</v>
      </c>
      <c r="B21" s="13">
        <v>3711</v>
      </c>
      <c r="C21" s="79">
        <v>-2.342105263157895E-2</v>
      </c>
    </row>
    <row r="22" spans="1:3" x14ac:dyDescent="0.25">
      <c r="A22" s="13" t="s">
        <v>138</v>
      </c>
      <c r="B22" s="13">
        <v>5772</v>
      </c>
      <c r="C22" s="79">
        <v>5.2246603970741903E-3</v>
      </c>
    </row>
    <row r="23" spans="1:3" x14ac:dyDescent="0.25">
      <c r="A23" s="13" t="s">
        <v>139</v>
      </c>
      <c r="B23" s="13">
        <v>5010</v>
      </c>
      <c r="C23" s="79">
        <v>5.2166934189406102E-3</v>
      </c>
    </row>
    <row r="24" spans="1:3" x14ac:dyDescent="0.25">
      <c r="A24" s="13" t="s">
        <v>140</v>
      </c>
      <c r="B24" s="13">
        <v>1534</v>
      </c>
      <c r="C24" s="79">
        <v>-7.3671497584541057E-2</v>
      </c>
    </row>
    <row r="25" spans="1:3" x14ac:dyDescent="0.25">
      <c r="A25" s="13" t="s">
        <v>141</v>
      </c>
      <c r="B25" s="13">
        <v>5716</v>
      </c>
      <c r="C25" s="79">
        <v>-1.8880878819086851E-2</v>
      </c>
    </row>
    <row r="26" spans="1:3" x14ac:dyDescent="0.25">
      <c r="A26" s="13" t="s">
        <v>142</v>
      </c>
      <c r="B26" s="13">
        <v>9119</v>
      </c>
      <c r="C26" s="79">
        <v>-1.6501294219154441E-2</v>
      </c>
    </row>
    <row r="27" spans="1:3" x14ac:dyDescent="0.25">
      <c r="A27" s="13" t="s">
        <v>143</v>
      </c>
      <c r="B27" s="13">
        <v>11394</v>
      </c>
      <c r="C27" s="79">
        <v>-4.4560943643512452E-3</v>
      </c>
    </row>
    <row r="28" spans="1:3" x14ac:dyDescent="0.25">
      <c r="A28" s="13" t="s">
        <v>144</v>
      </c>
      <c r="B28" s="13">
        <v>7265</v>
      </c>
      <c r="C28" s="79">
        <v>-7.513661202185792E-3</v>
      </c>
    </row>
    <row r="29" spans="1:3" x14ac:dyDescent="0.25">
      <c r="A29" s="13" t="s">
        <v>145</v>
      </c>
      <c r="B29" s="13">
        <v>3664</v>
      </c>
      <c r="C29" s="79">
        <v>-8.1212777476989718E-3</v>
      </c>
    </row>
    <row r="30" spans="1:3" x14ac:dyDescent="0.25">
      <c r="A30" s="13" t="s">
        <v>146</v>
      </c>
      <c r="B30" s="13">
        <v>9151</v>
      </c>
      <c r="C30" s="79">
        <v>1.3848881010414361E-2</v>
      </c>
    </row>
    <row r="31" spans="1:3" x14ac:dyDescent="0.25">
      <c r="A31" s="13" t="s">
        <v>147</v>
      </c>
      <c r="B31" s="13">
        <v>1351</v>
      </c>
      <c r="C31" s="79">
        <v>-8.0763582966226141E-3</v>
      </c>
    </row>
    <row r="32" spans="1:3" x14ac:dyDescent="0.25">
      <c r="A32" s="13" t="s">
        <v>148</v>
      </c>
      <c r="B32" s="13">
        <v>2930</v>
      </c>
      <c r="C32" s="79">
        <v>-1.3633265167007501E-3</v>
      </c>
    </row>
    <row r="33" spans="1:3" x14ac:dyDescent="0.25">
      <c r="A33" s="13" t="s">
        <v>149</v>
      </c>
      <c r="B33" s="13">
        <v>2065</v>
      </c>
      <c r="C33" s="79">
        <v>-2.9149036201222379E-2</v>
      </c>
    </row>
    <row r="34" spans="1:3" x14ac:dyDescent="0.25">
      <c r="A34" s="13" t="s">
        <v>150</v>
      </c>
      <c r="B34" s="13">
        <v>1359</v>
      </c>
      <c r="C34" s="79">
        <v>-3.1361368496079831E-2</v>
      </c>
    </row>
    <row r="35" spans="1:3" x14ac:dyDescent="0.25">
      <c r="A35" s="13" t="s">
        <v>151</v>
      </c>
      <c r="B35" s="13">
        <v>9467</v>
      </c>
      <c r="C35" s="79">
        <v>-1.5597379640220441E-2</v>
      </c>
    </row>
    <row r="36" spans="1:3" x14ac:dyDescent="0.25">
      <c r="A36" s="13" t="s">
        <v>152</v>
      </c>
      <c r="B36" s="13">
        <v>1278</v>
      </c>
      <c r="C36" s="79">
        <v>-0.10252808988764051</v>
      </c>
    </row>
    <row r="37" spans="1:3" x14ac:dyDescent="0.25">
      <c r="A37" s="13" t="s">
        <v>153</v>
      </c>
      <c r="B37" s="13">
        <v>21822</v>
      </c>
      <c r="C37" s="79">
        <v>1.1401557285873189E-2</v>
      </c>
    </row>
    <row r="38" spans="1:3" x14ac:dyDescent="0.25">
      <c r="A38" s="13" t="s">
        <v>154</v>
      </c>
      <c r="B38" s="13">
        <v>10735</v>
      </c>
      <c r="C38" s="79">
        <v>1.08286252354049E-2</v>
      </c>
    </row>
    <row r="39" spans="1:3" x14ac:dyDescent="0.25">
      <c r="A39" s="13" t="s">
        <v>155</v>
      </c>
      <c r="B39" s="13">
        <v>1066</v>
      </c>
      <c r="C39" s="79">
        <v>2.4015369836695489E-2</v>
      </c>
    </row>
    <row r="40" spans="1:3" x14ac:dyDescent="0.25">
      <c r="A40" s="13" t="s">
        <v>156</v>
      </c>
      <c r="B40" s="13">
        <v>14782</v>
      </c>
      <c r="C40" s="79">
        <v>-5.4090601757944556E-4</v>
      </c>
    </row>
    <row r="41" spans="1:3" x14ac:dyDescent="0.25">
      <c r="A41" s="13" t="s">
        <v>202</v>
      </c>
      <c r="B41" s="13">
        <v>4275</v>
      </c>
      <c r="C41" s="79">
        <v>-1.178918169209431E-2</v>
      </c>
    </row>
    <row r="42" spans="1:3" x14ac:dyDescent="0.25">
      <c r="A42" s="13" t="s">
        <v>158</v>
      </c>
      <c r="B42" s="13">
        <v>4364</v>
      </c>
      <c r="C42" s="79">
        <v>-3.086831001554519E-2</v>
      </c>
    </row>
    <row r="43" spans="1:3" x14ac:dyDescent="0.25">
      <c r="A43" s="13" t="s">
        <v>159</v>
      </c>
      <c r="B43" s="13">
        <v>15621</v>
      </c>
      <c r="C43" s="79">
        <v>-9.8878113709830774E-3</v>
      </c>
    </row>
    <row r="44" spans="1:3" x14ac:dyDescent="0.25">
      <c r="A44" s="13" t="s">
        <v>160</v>
      </c>
      <c r="B44" s="13">
        <v>642</v>
      </c>
      <c r="C44" s="79">
        <v>-2.1341463414634151E-2</v>
      </c>
    </row>
    <row r="45" spans="1:3" x14ac:dyDescent="0.25">
      <c r="A45" s="13" t="s">
        <v>161</v>
      </c>
      <c r="B45" s="13">
        <v>1613</v>
      </c>
      <c r="C45" s="79">
        <v>2.6081424936386769E-2</v>
      </c>
    </row>
    <row r="46" spans="1:3" x14ac:dyDescent="0.25">
      <c r="A46" s="13" t="s">
        <v>203</v>
      </c>
      <c r="B46" s="13">
        <v>4787</v>
      </c>
      <c r="C46" s="79">
        <v>-6.6403818219547628E-3</v>
      </c>
    </row>
    <row r="47" spans="1:3" x14ac:dyDescent="0.25">
      <c r="A47" s="13" t="s">
        <v>164</v>
      </c>
      <c r="B47" s="13">
        <v>1290</v>
      </c>
      <c r="C47" s="79">
        <v>-2.86144578313253E-2</v>
      </c>
    </row>
    <row r="48" spans="1:3" x14ac:dyDescent="0.25">
      <c r="A48" s="13" t="s">
        <v>165</v>
      </c>
      <c r="B48" s="13">
        <v>8653</v>
      </c>
      <c r="C48" s="79">
        <v>-1.2552778728745859E-2</v>
      </c>
    </row>
    <row r="49" spans="1:3" x14ac:dyDescent="0.25">
      <c r="A49" s="13" t="s">
        <v>204</v>
      </c>
      <c r="B49" s="13">
        <v>23412</v>
      </c>
      <c r="C49" s="79">
        <v>-2.2161609273781109E-3</v>
      </c>
    </row>
    <row r="50" spans="1:3" x14ac:dyDescent="0.25">
      <c r="A50" s="13" t="s">
        <v>205</v>
      </c>
      <c r="B50" s="13">
        <v>4682</v>
      </c>
      <c r="C50" s="79">
        <v>9.704550355833513E-3</v>
      </c>
    </row>
    <row r="51" spans="1:3" x14ac:dyDescent="0.25">
      <c r="A51" s="13" t="s">
        <v>170</v>
      </c>
      <c r="B51" s="13">
        <v>793</v>
      </c>
      <c r="C51" s="79">
        <v>-4.2270531400966177E-2</v>
      </c>
    </row>
    <row r="52" spans="1:3" x14ac:dyDescent="0.25">
      <c r="A52" s="13" t="s">
        <v>171</v>
      </c>
      <c r="B52" s="13">
        <v>55</v>
      </c>
      <c r="C52" s="79">
        <v>-3.5087719298245612E-2</v>
      </c>
    </row>
    <row r="53" spans="1:3" x14ac:dyDescent="0.25">
      <c r="A53" s="13" t="s">
        <v>172</v>
      </c>
      <c r="B53" s="13">
        <v>9616</v>
      </c>
      <c r="C53" s="79">
        <v>-1.424910302409021E-2</v>
      </c>
    </row>
    <row r="54" spans="1:3" x14ac:dyDescent="0.25">
      <c r="A54" s="13" t="s">
        <v>173</v>
      </c>
      <c r="B54" s="13">
        <v>8457</v>
      </c>
      <c r="C54" s="79">
        <v>-4.6776375112714159E-2</v>
      </c>
    </row>
    <row r="55" spans="1:3" x14ac:dyDescent="0.25">
      <c r="A55" s="13" t="s">
        <v>174</v>
      </c>
      <c r="B55" s="13">
        <v>1773</v>
      </c>
      <c r="C55" s="79">
        <v>1.25642490005711E-2</v>
      </c>
    </row>
    <row r="56" spans="1:3" x14ac:dyDescent="0.25">
      <c r="A56" s="13" t="s">
        <v>175</v>
      </c>
      <c r="B56" s="13">
        <v>7757</v>
      </c>
      <c r="C56" s="79">
        <v>-2.7213443691999E-2</v>
      </c>
    </row>
    <row r="57" spans="1:3" x14ac:dyDescent="0.25">
      <c r="A57" s="13" t="s">
        <v>176</v>
      </c>
      <c r="B57" s="13">
        <v>879</v>
      </c>
      <c r="C57" s="79">
        <v>-2.7654867256637169E-2</v>
      </c>
    </row>
    <row r="59" spans="1:3" x14ac:dyDescent="0.25">
      <c r="A59" s="51" t="s">
        <v>206</v>
      </c>
    </row>
  </sheetData>
  <pageMargins left="0.7" right="0.7" top="0.75" bottom="0.75" header="0.3" footer="0.3"/>
  <pageSetup orientation="portrait" verticalDpi="300" r:id="rId1"/>
  <headerFooter>
    <oddHeader>&amp;C&amp;"Calibri"&amp;10&amp;K000000 Internal Use Only&amp;1#_x000D_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G23"/>
  <sheetViews>
    <sheetView showGridLines="0" workbookViewId="0"/>
  </sheetViews>
  <sheetFormatPr defaultColWidth="9.140625" defaultRowHeight="12.75" x14ac:dyDescent="0.2"/>
  <cols>
    <col min="1" max="1" width="14" style="6" customWidth="1"/>
    <col min="2" max="2" width="10.140625" style="6" customWidth="1"/>
    <col min="3" max="3" width="25.85546875" style="6" customWidth="1"/>
    <col min="4" max="16384" width="9.140625" style="6"/>
  </cols>
  <sheetData>
    <row r="1" spans="1:7" ht="18" x14ac:dyDescent="0.25">
      <c r="A1" s="27" t="s">
        <v>207</v>
      </c>
      <c r="F1"/>
    </row>
    <row r="2" spans="1:7" ht="15" x14ac:dyDescent="0.25">
      <c r="A2"/>
    </row>
    <row r="3" spans="1:7" ht="15" x14ac:dyDescent="0.25">
      <c r="A3"/>
      <c r="B3" s="44" t="s">
        <v>208</v>
      </c>
      <c r="C3" s="45" t="s">
        <v>209</v>
      </c>
      <c r="G3" s="69"/>
    </row>
    <row r="4" spans="1:7" ht="15" x14ac:dyDescent="0.25">
      <c r="A4"/>
      <c r="B4" s="40">
        <v>2014</v>
      </c>
      <c r="C4" s="41">
        <v>78537</v>
      </c>
      <c r="E4" s="69"/>
    </row>
    <row r="5" spans="1:7" ht="15" x14ac:dyDescent="0.25">
      <c r="A5"/>
      <c r="B5" s="42">
        <v>2015</v>
      </c>
      <c r="C5" s="38">
        <v>80490</v>
      </c>
    </row>
    <row r="6" spans="1:7" ht="15" x14ac:dyDescent="0.25">
      <c r="A6"/>
      <c r="B6" s="42">
        <v>2016</v>
      </c>
      <c r="C6" s="38">
        <v>80992</v>
      </c>
    </row>
    <row r="7" spans="1:7" ht="15" x14ac:dyDescent="0.25">
      <c r="A7"/>
      <c r="B7" s="42">
        <v>2017</v>
      </c>
      <c r="C7" s="38">
        <v>66020</v>
      </c>
    </row>
    <row r="8" spans="1:7" ht="15" x14ac:dyDescent="0.25">
      <c r="A8"/>
      <c r="B8" s="42">
        <v>2018</v>
      </c>
      <c r="C8" s="38">
        <v>61519</v>
      </c>
    </row>
    <row r="9" spans="1:7" ht="15" x14ac:dyDescent="0.25">
      <c r="A9"/>
      <c r="B9" s="42">
        <v>2019</v>
      </c>
      <c r="C9" s="38">
        <v>61758</v>
      </c>
    </row>
    <row r="10" spans="1:7" ht="15" x14ac:dyDescent="0.25">
      <c r="A10"/>
      <c r="B10" s="43">
        <v>2020</v>
      </c>
      <c r="C10" s="39">
        <v>45193</v>
      </c>
    </row>
    <row r="11" spans="1:7" ht="15" x14ac:dyDescent="0.25">
      <c r="A11"/>
      <c r="B11" s="43">
        <v>2021</v>
      </c>
      <c r="C11" s="39">
        <v>63260</v>
      </c>
    </row>
    <row r="12" spans="1:7" ht="15" x14ac:dyDescent="0.25">
      <c r="A12"/>
      <c r="B12" s="43">
        <v>2022</v>
      </c>
      <c r="C12" s="39">
        <v>64082</v>
      </c>
    </row>
    <row r="13" spans="1:7" ht="15" x14ac:dyDescent="0.25">
      <c r="A13" s="67"/>
      <c r="B13" s="43">
        <v>2023</v>
      </c>
      <c r="C13" s="39">
        <v>50123</v>
      </c>
    </row>
    <row r="14" spans="1:7" ht="15" x14ac:dyDescent="0.25">
      <c r="A14"/>
      <c r="B14" s="43">
        <v>2024</v>
      </c>
      <c r="C14" s="39">
        <v>48218</v>
      </c>
    </row>
    <row r="15" spans="1:7" ht="15" x14ac:dyDescent="0.25">
      <c r="B15" s="43">
        <v>2025</v>
      </c>
      <c r="C15" s="39">
        <v>46778</v>
      </c>
    </row>
    <row r="16" spans="1:7" ht="15" x14ac:dyDescent="0.25">
      <c r="B16"/>
      <c r="C16"/>
    </row>
    <row r="17" spans="2:3" ht="15" x14ac:dyDescent="0.25">
      <c r="B17"/>
      <c r="C17"/>
    </row>
    <row r="18" spans="2:3" ht="15" x14ac:dyDescent="0.25">
      <c r="B18"/>
      <c r="C18"/>
    </row>
    <row r="19" spans="2:3" ht="15" x14ac:dyDescent="0.25">
      <c r="B19"/>
      <c r="C19"/>
    </row>
    <row r="20" spans="2:3" ht="15" x14ac:dyDescent="0.25">
      <c r="B20"/>
      <c r="C20"/>
    </row>
    <row r="21" spans="2:3" ht="15" x14ac:dyDescent="0.25">
      <c r="B21"/>
      <c r="C21"/>
    </row>
    <row r="22" spans="2:3" ht="15" x14ac:dyDescent="0.25">
      <c r="B22"/>
      <c r="C22"/>
    </row>
    <row r="23" spans="2:3" ht="15" x14ac:dyDescent="0.25">
      <c r="B23"/>
      <c r="C23"/>
    </row>
  </sheetData>
  <phoneticPr fontId="31" type="noConversion"/>
  <pageMargins left="0.75" right="0.75" top="1" bottom="1" header="0.5" footer="0.5"/>
  <pageSetup orientation="portrait" verticalDpi="300" r:id="rId1"/>
  <headerFooter>
    <oddHeader>&amp;C&amp;"Calibri"&amp;10&amp;K000000 Internal Use Only&amp;1#_x000D_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DAC50-5DC5-418B-BBA8-FBD16AD19F8A}">
  <dimension ref="A1:E35"/>
  <sheetViews>
    <sheetView showGridLines="0" workbookViewId="0"/>
  </sheetViews>
  <sheetFormatPr defaultRowHeight="15" x14ac:dyDescent="0.25"/>
  <cols>
    <col min="1" max="1" width="9.140625" customWidth="1"/>
    <col min="2" max="2" width="16.85546875" customWidth="1"/>
    <col min="3" max="3" width="32.85546875" customWidth="1"/>
  </cols>
  <sheetData>
    <row r="1" spans="1:5" ht="18" x14ac:dyDescent="0.25">
      <c r="A1" s="27" t="s">
        <v>210</v>
      </c>
    </row>
    <row r="3" spans="1:5" ht="30" x14ac:dyDescent="0.25">
      <c r="B3" s="86" t="s">
        <v>211</v>
      </c>
      <c r="C3" s="87" t="s">
        <v>212</v>
      </c>
    </row>
    <row r="4" spans="1:5" x14ac:dyDescent="0.25">
      <c r="B4" s="42">
        <v>0</v>
      </c>
      <c r="C4" s="88">
        <v>4102</v>
      </c>
    </row>
    <row r="5" spans="1:5" x14ac:dyDescent="0.25">
      <c r="B5" s="42">
        <v>1</v>
      </c>
      <c r="C5" s="88">
        <v>10413</v>
      </c>
      <c r="D5" s="4"/>
      <c r="E5" s="4"/>
    </row>
    <row r="6" spans="1:5" x14ac:dyDescent="0.25">
      <c r="B6" s="42">
        <v>2</v>
      </c>
      <c r="C6" s="88">
        <v>3850</v>
      </c>
    </row>
    <row r="7" spans="1:5" x14ac:dyDescent="0.25">
      <c r="B7" s="42">
        <v>3</v>
      </c>
      <c r="C7" s="88">
        <v>1865</v>
      </c>
    </row>
    <row r="8" spans="1:5" x14ac:dyDescent="0.25">
      <c r="B8" s="42">
        <v>4</v>
      </c>
      <c r="C8" s="88">
        <v>1167</v>
      </c>
    </row>
    <row r="9" spans="1:5" x14ac:dyDescent="0.25">
      <c r="B9" s="42">
        <v>5</v>
      </c>
      <c r="C9" s="88">
        <v>725</v>
      </c>
    </row>
    <row r="10" spans="1:5" x14ac:dyDescent="0.25">
      <c r="B10" s="90" t="s">
        <v>34</v>
      </c>
      <c r="C10" s="88">
        <v>1633</v>
      </c>
    </row>
    <row r="11" spans="1:5" x14ac:dyDescent="0.25">
      <c r="B11" s="91" t="s">
        <v>213</v>
      </c>
      <c r="C11" s="88">
        <v>1341</v>
      </c>
    </row>
    <row r="12" spans="1:5" x14ac:dyDescent="0.25">
      <c r="B12" s="42" t="s">
        <v>214</v>
      </c>
      <c r="C12" s="88">
        <v>188</v>
      </c>
    </row>
    <row r="13" spans="1:5" x14ac:dyDescent="0.25">
      <c r="B13" s="42" t="s">
        <v>215</v>
      </c>
      <c r="C13" s="88">
        <v>174</v>
      </c>
    </row>
    <row r="14" spans="1:5" x14ac:dyDescent="0.25">
      <c r="B14" s="43" t="s">
        <v>216</v>
      </c>
      <c r="C14" s="89">
        <v>19</v>
      </c>
    </row>
    <row r="34" spans="2:2" x14ac:dyDescent="0.25">
      <c r="B34" s="63" t="s">
        <v>217</v>
      </c>
    </row>
    <row r="35" spans="2:2" x14ac:dyDescent="0.25">
      <c r="B35" t="s">
        <v>218</v>
      </c>
    </row>
  </sheetData>
  <phoneticPr fontId="31" type="noConversion"/>
  <pageMargins left="0.7" right="0.7" top="0.75" bottom="0.75" header="0.3" footer="0.3"/>
  <pageSetup orientation="portrait" r:id="rId1"/>
  <ignoredErrors>
    <ignoredError sqref="B11" twoDigitTextYea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I56"/>
  <sheetViews>
    <sheetView showGridLines="0" workbookViewId="0"/>
  </sheetViews>
  <sheetFormatPr defaultRowHeight="15" x14ac:dyDescent="0.25"/>
  <cols>
    <col min="1" max="1" width="7.85546875" customWidth="1"/>
    <col min="2" max="2" width="22.85546875" customWidth="1"/>
    <col min="3" max="3" width="20.85546875" customWidth="1"/>
    <col min="4" max="4" width="32.5703125" customWidth="1"/>
    <col min="5" max="5" width="30.85546875" customWidth="1"/>
    <col min="6" max="6" width="23.5703125" customWidth="1"/>
    <col min="7" max="7" width="21.85546875" customWidth="1"/>
  </cols>
  <sheetData>
    <row r="1" spans="1:9" ht="18" x14ac:dyDescent="0.25">
      <c r="A1" s="27" t="s">
        <v>219</v>
      </c>
    </row>
    <row r="2" spans="1:9" x14ac:dyDescent="0.25">
      <c r="A2" s="30" t="s">
        <v>196</v>
      </c>
      <c r="B2" s="31" t="s">
        <v>220</v>
      </c>
      <c r="C2" s="31" t="s">
        <v>221</v>
      </c>
      <c r="D2" s="31" t="s">
        <v>222</v>
      </c>
      <c r="E2" s="31" t="s">
        <v>223</v>
      </c>
      <c r="F2" s="31" t="s">
        <v>224</v>
      </c>
      <c r="G2" s="32" t="s">
        <v>225</v>
      </c>
      <c r="I2" s="1"/>
    </row>
    <row r="3" spans="1:9" x14ac:dyDescent="0.25">
      <c r="A3" s="33" t="s">
        <v>49</v>
      </c>
      <c r="B3" s="54">
        <v>1740566399</v>
      </c>
      <c r="C3" s="29">
        <v>4530</v>
      </c>
      <c r="D3" s="54">
        <v>23489853</v>
      </c>
      <c r="E3" s="29">
        <v>180</v>
      </c>
      <c r="F3" s="54">
        <v>631923033</v>
      </c>
      <c r="G3" s="70">
        <v>2305</v>
      </c>
    </row>
    <row r="4" spans="1:9" x14ac:dyDescent="0.25">
      <c r="A4" s="33" t="s">
        <v>48</v>
      </c>
      <c r="B4" s="54">
        <v>9713452347</v>
      </c>
      <c r="C4" s="29">
        <v>37790</v>
      </c>
      <c r="D4" s="54">
        <v>167283174</v>
      </c>
      <c r="E4" s="29">
        <v>1403</v>
      </c>
      <c r="F4" s="54">
        <v>4576493895</v>
      </c>
      <c r="G4" s="70">
        <v>21217</v>
      </c>
    </row>
    <row r="5" spans="1:9" x14ac:dyDescent="0.25">
      <c r="A5" s="33" t="s">
        <v>51</v>
      </c>
      <c r="B5" s="54">
        <v>4187092639</v>
      </c>
      <c r="C5" s="29">
        <v>17994</v>
      </c>
      <c r="D5" s="54">
        <v>96982255</v>
      </c>
      <c r="E5" s="29">
        <v>830</v>
      </c>
      <c r="F5" s="54">
        <v>2089558755</v>
      </c>
      <c r="G5" s="70">
        <v>10528</v>
      </c>
    </row>
    <row r="6" spans="1:9" x14ac:dyDescent="0.25">
      <c r="A6" s="33" t="s">
        <v>50</v>
      </c>
      <c r="B6" s="54">
        <v>31523235788</v>
      </c>
      <c r="C6" s="29">
        <v>78973</v>
      </c>
      <c r="D6" s="54">
        <v>721000425</v>
      </c>
      <c r="E6" s="29">
        <v>4127</v>
      </c>
      <c r="F6" s="54">
        <v>13907421633</v>
      </c>
      <c r="G6" s="70">
        <v>47444</v>
      </c>
    </row>
    <row r="7" spans="1:9" x14ac:dyDescent="0.25">
      <c r="A7" s="33" t="s">
        <v>226</v>
      </c>
      <c r="B7" s="54">
        <v>121584402905</v>
      </c>
      <c r="C7" s="29">
        <v>188123</v>
      </c>
      <c r="D7" s="54">
        <v>3960392756</v>
      </c>
      <c r="E7" s="29">
        <v>15353</v>
      </c>
      <c r="F7" s="54">
        <v>71600007577</v>
      </c>
      <c r="G7" s="70">
        <v>350855</v>
      </c>
    </row>
    <row r="8" spans="1:9" x14ac:dyDescent="0.25">
      <c r="A8" s="33" t="s">
        <v>54</v>
      </c>
      <c r="B8" s="54">
        <v>26669302217</v>
      </c>
      <c r="C8" s="29">
        <v>59369</v>
      </c>
      <c r="D8" s="54">
        <v>510707456</v>
      </c>
      <c r="E8" s="29">
        <v>2929</v>
      </c>
      <c r="F8" s="54">
        <v>11745758927</v>
      </c>
      <c r="G8" s="70">
        <v>32325</v>
      </c>
    </row>
    <row r="9" spans="1:9" x14ac:dyDescent="0.25">
      <c r="A9" s="33" t="s">
        <v>55</v>
      </c>
      <c r="B9" s="54">
        <v>8062981796</v>
      </c>
      <c r="C9" s="29">
        <v>23501</v>
      </c>
      <c r="D9" s="54">
        <v>185725915</v>
      </c>
      <c r="E9" s="29">
        <v>1385</v>
      </c>
      <c r="F9" s="54">
        <v>3505426189</v>
      </c>
      <c r="G9" s="70">
        <v>13148</v>
      </c>
    </row>
    <row r="10" spans="1:9" x14ac:dyDescent="0.25">
      <c r="A10" s="33" t="s">
        <v>57</v>
      </c>
      <c r="B10" s="54">
        <v>1873880013</v>
      </c>
      <c r="C10" s="29">
        <v>3049</v>
      </c>
      <c r="D10" s="54">
        <v>19071917</v>
      </c>
      <c r="E10" s="29">
        <v>98</v>
      </c>
      <c r="F10" s="54">
        <v>704469606</v>
      </c>
      <c r="G10" s="70">
        <v>1450</v>
      </c>
    </row>
    <row r="11" spans="1:9" x14ac:dyDescent="0.25">
      <c r="A11" s="33" t="s">
        <v>56</v>
      </c>
      <c r="B11" s="54">
        <v>3526171908</v>
      </c>
      <c r="C11" s="29">
        <v>9838</v>
      </c>
      <c r="D11" s="54">
        <v>66860923</v>
      </c>
      <c r="E11" s="29">
        <v>473</v>
      </c>
      <c r="F11" s="54">
        <v>1463546261</v>
      </c>
      <c r="G11" s="70">
        <v>5608</v>
      </c>
    </row>
    <row r="12" spans="1:9" x14ac:dyDescent="0.25">
      <c r="A12" s="33" t="s">
        <v>58</v>
      </c>
      <c r="B12" s="54">
        <v>87928462407</v>
      </c>
      <c r="C12" s="29">
        <v>465182</v>
      </c>
      <c r="D12" s="54">
        <v>1572891029</v>
      </c>
      <c r="E12" s="29">
        <v>8764</v>
      </c>
      <c r="F12" s="54">
        <v>26620074955</v>
      </c>
      <c r="G12" s="70">
        <v>507817</v>
      </c>
    </row>
    <row r="13" spans="1:9" x14ac:dyDescent="0.25">
      <c r="A13" s="33" t="s">
        <v>59</v>
      </c>
      <c r="B13" s="54">
        <v>29335543642</v>
      </c>
      <c r="C13" s="29">
        <v>87061</v>
      </c>
      <c r="D13" s="54">
        <v>778649366</v>
      </c>
      <c r="E13" s="29">
        <v>5657</v>
      </c>
      <c r="F13" s="54">
        <v>15043034060</v>
      </c>
      <c r="G13" s="70">
        <v>56450</v>
      </c>
    </row>
    <row r="14" spans="1:9" x14ac:dyDescent="0.25">
      <c r="A14" s="33" t="s">
        <v>60</v>
      </c>
      <c r="B14" s="54">
        <v>53787696</v>
      </c>
      <c r="C14" s="29">
        <v>124</v>
      </c>
      <c r="D14" s="54">
        <v>3452640</v>
      </c>
      <c r="E14" s="29">
        <v>19</v>
      </c>
      <c r="F14" s="54">
        <v>9694855</v>
      </c>
      <c r="G14" s="70">
        <v>27</v>
      </c>
    </row>
    <row r="15" spans="1:9" x14ac:dyDescent="0.25">
      <c r="A15" s="33" t="s">
        <v>61</v>
      </c>
      <c r="B15" s="54">
        <v>4258438458</v>
      </c>
      <c r="C15" s="29">
        <v>6337</v>
      </c>
      <c r="D15" s="54">
        <v>88671302</v>
      </c>
      <c r="E15" s="29">
        <v>186</v>
      </c>
      <c r="F15" s="54">
        <v>1859031854</v>
      </c>
      <c r="G15" s="70">
        <v>3471</v>
      </c>
    </row>
    <row r="16" spans="1:9" x14ac:dyDescent="0.25">
      <c r="A16" s="33" t="s">
        <v>66</v>
      </c>
      <c r="B16" s="54">
        <v>2662459874</v>
      </c>
      <c r="C16" s="29">
        <v>12554</v>
      </c>
      <c r="D16" s="54">
        <v>59922712</v>
      </c>
      <c r="E16" s="29">
        <v>764</v>
      </c>
      <c r="F16" s="54">
        <v>1246722228</v>
      </c>
      <c r="G16" s="70">
        <v>6931</v>
      </c>
    </row>
    <row r="17" spans="1:7" x14ac:dyDescent="0.25">
      <c r="A17" s="33" t="s">
        <v>62</v>
      </c>
      <c r="B17" s="54">
        <v>7064739788</v>
      </c>
      <c r="C17" s="29">
        <v>18949</v>
      </c>
      <c r="D17" s="54">
        <v>141872703</v>
      </c>
      <c r="E17" s="29">
        <v>880</v>
      </c>
      <c r="F17" s="54">
        <v>2787603188</v>
      </c>
      <c r="G17" s="70">
        <v>9918</v>
      </c>
    </row>
    <row r="18" spans="1:7" x14ac:dyDescent="0.25">
      <c r="A18" s="33" t="s">
        <v>63</v>
      </c>
      <c r="B18" s="54">
        <v>22843363069</v>
      </c>
      <c r="C18" s="29">
        <v>75602</v>
      </c>
      <c r="D18" s="54">
        <v>490544601</v>
      </c>
      <c r="E18" s="29">
        <v>4116</v>
      </c>
      <c r="F18" s="54">
        <v>10531584102</v>
      </c>
      <c r="G18" s="70">
        <v>41188</v>
      </c>
    </row>
    <row r="19" spans="1:7" x14ac:dyDescent="0.25">
      <c r="A19" s="33" t="s">
        <v>227</v>
      </c>
      <c r="B19" s="54">
        <v>13972480155</v>
      </c>
      <c r="C19" s="29">
        <v>55304</v>
      </c>
      <c r="D19" s="54">
        <v>199415836</v>
      </c>
      <c r="E19" s="29">
        <v>2052</v>
      </c>
      <c r="F19" s="54">
        <v>5859791308</v>
      </c>
      <c r="G19" s="70">
        <v>29928</v>
      </c>
    </row>
    <row r="20" spans="1:7" x14ac:dyDescent="0.25">
      <c r="A20" s="33" t="s">
        <v>67</v>
      </c>
      <c r="B20" s="54">
        <v>3785788345</v>
      </c>
      <c r="C20" s="29">
        <v>14426</v>
      </c>
      <c r="D20" s="54">
        <v>70367269</v>
      </c>
      <c r="E20" s="29">
        <v>722</v>
      </c>
      <c r="F20" s="54">
        <v>1915419450</v>
      </c>
      <c r="G20" s="70">
        <v>9518</v>
      </c>
    </row>
    <row r="21" spans="1:7" x14ac:dyDescent="0.25">
      <c r="A21" s="33" t="s">
        <v>68</v>
      </c>
      <c r="B21" s="54">
        <v>6572549543</v>
      </c>
      <c r="C21" s="29">
        <v>26676</v>
      </c>
      <c r="D21" s="54">
        <v>110841339</v>
      </c>
      <c r="E21" s="29">
        <v>889</v>
      </c>
      <c r="F21" s="54">
        <v>3200277257</v>
      </c>
      <c r="G21" s="70">
        <v>15864</v>
      </c>
    </row>
    <row r="22" spans="1:7" x14ac:dyDescent="0.25">
      <c r="A22" s="33" t="s">
        <v>69</v>
      </c>
      <c r="B22" s="54">
        <v>6099507230</v>
      </c>
      <c r="C22" s="29">
        <v>26100</v>
      </c>
      <c r="D22" s="54">
        <v>77661495</v>
      </c>
      <c r="E22" s="29">
        <v>840</v>
      </c>
      <c r="F22" s="54">
        <v>2376576274</v>
      </c>
      <c r="G22" s="70">
        <v>11435</v>
      </c>
    </row>
    <row r="23" spans="1:7" x14ac:dyDescent="0.25">
      <c r="A23" s="33" t="s">
        <v>72</v>
      </c>
      <c r="B23" s="54">
        <v>15756347664</v>
      </c>
      <c r="C23" s="29">
        <v>30962</v>
      </c>
      <c r="D23" s="54">
        <v>328100672</v>
      </c>
      <c r="E23" s="29">
        <v>1680</v>
      </c>
      <c r="F23" s="54">
        <v>7851976225</v>
      </c>
      <c r="G23" s="70">
        <v>20577</v>
      </c>
    </row>
    <row r="24" spans="1:7" x14ac:dyDescent="0.25">
      <c r="A24" s="33" t="s">
        <v>71</v>
      </c>
      <c r="B24" s="54">
        <v>19533546070</v>
      </c>
      <c r="C24" s="29">
        <v>47029</v>
      </c>
      <c r="D24" s="54">
        <v>337278566</v>
      </c>
      <c r="E24" s="29">
        <v>2301</v>
      </c>
      <c r="F24" s="54">
        <v>8886171686</v>
      </c>
      <c r="G24" s="70">
        <v>28870</v>
      </c>
    </row>
    <row r="25" spans="1:7" x14ac:dyDescent="0.25">
      <c r="A25" s="33" t="s">
        <v>70</v>
      </c>
      <c r="B25" s="54">
        <v>2902257118</v>
      </c>
      <c r="C25" s="29">
        <v>8272</v>
      </c>
      <c r="D25" s="54">
        <v>56475193</v>
      </c>
      <c r="E25" s="29">
        <v>365</v>
      </c>
      <c r="F25" s="54">
        <v>1570188882</v>
      </c>
      <c r="G25" s="70">
        <v>6026</v>
      </c>
    </row>
    <row r="26" spans="1:7" x14ac:dyDescent="0.25">
      <c r="A26" s="33" t="s">
        <v>73</v>
      </c>
      <c r="B26" s="54">
        <v>15592841680</v>
      </c>
      <c r="C26" s="29">
        <v>62400</v>
      </c>
      <c r="D26" s="54">
        <v>329424479</v>
      </c>
      <c r="E26" s="29">
        <v>2949</v>
      </c>
      <c r="F26" s="54">
        <v>9166923010</v>
      </c>
      <c r="G26" s="70">
        <v>44878</v>
      </c>
    </row>
    <row r="27" spans="1:7" x14ac:dyDescent="0.25">
      <c r="A27" s="33" t="s">
        <v>74</v>
      </c>
      <c r="B27" s="54">
        <v>11267586817</v>
      </c>
      <c r="C27" s="29">
        <v>36015</v>
      </c>
      <c r="D27" s="54">
        <v>249030049</v>
      </c>
      <c r="E27" s="29">
        <v>1417</v>
      </c>
      <c r="F27" s="54">
        <v>4284855528</v>
      </c>
      <c r="G27" s="70">
        <v>16223</v>
      </c>
    </row>
    <row r="28" spans="1:7" x14ac:dyDescent="0.25">
      <c r="A28" s="33" t="s">
        <v>76</v>
      </c>
      <c r="B28" s="54">
        <v>10733674951</v>
      </c>
      <c r="C28" s="29">
        <v>42053</v>
      </c>
      <c r="D28" s="54">
        <v>231778809</v>
      </c>
      <c r="E28" s="29">
        <v>1822</v>
      </c>
      <c r="F28" s="54">
        <v>5663491839</v>
      </c>
      <c r="G28" s="70">
        <v>25870</v>
      </c>
    </row>
    <row r="29" spans="1:7" x14ac:dyDescent="0.25">
      <c r="A29" s="33" t="s">
        <v>75</v>
      </c>
      <c r="B29" s="54">
        <v>2899474682</v>
      </c>
      <c r="C29" s="29">
        <v>13536</v>
      </c>
      <c r="D29" s="54">
        <v>43502227</v>
      </c>
      <c r="E29" s="29">
        <v>474</v>
      </c>
      <c r="F29" s="54">
        <v>1463959033</v>
      </c>
      <c r="G29" s="70">
        <v>7622</v>
      </c>
    </row>
    <row r="30" spans="1:7" x14ac:dyDescent="0.25">
      <c r="A30" s="33" t="s">
        <v>77</v>
      </c>
      <c r="B30" s="54">
        <v>2242567665</v>
      </c>
      <c r="C30" s="29">
        <v>5823</v>
      </c>
      <c r="D30" s="54">
        <v>60602127</v>
      </c>
      <c r="E30" s="29">
        <v>401</v>
      </c>
      <c r="F30" s="54">
        <v>1484379973</v>
      </c>
      <c r="G30" s="70">
        <v>4780</v>
      </c>
    </row>
    <row r="31" spans="1:7" x14ac:dyDescent="0.25">
      <c r="A31" s="33" t="s">
        <v>84</v>
      </c>
      <c r="B31" s="54">
        <v>31757883237</v>
      </c>
      <c r="C31" s="29">
        <v>94882</v>
      </c>
      <c r="D31" s="54">
        <v>641085328</v>
      </c>
      <c r="E31" s="29">
        <v>4303</v>
      </c>
      <c r="F31" s="54">
        <v>14904669740</v>
      </c>
      <c r="G31" s="70">
        <v>54670</v>
      </c>
    </row>
    <row r="32" spans="1:7" x14ac:dyDescent="0.25">
      <c r="A32" s="33" t="s">
        <v>85</v>
      </c>
      <c r="B32" s="54">
        <v>786957683</v>
      </c>
      <c r="C32" s="29">
        <v>2852</v>
      </c>
      <c r="D32" s="54">
        <v>9816438</v>
      </c>
      <c r="E32" s="29">
        <v>108</v>
      </c>
      <c r="F32" s="54">
        <v>314481436</v>
      </c>
      <c r="G32" s="70">
        <v>1447</v>
      </c>
    </row>
    <row r="33" spans="1:7" x14ac:dyDescent="0.25">
      <c r="A33" s="33" t="s">
        <v>78</v>
      </c>
      <c r="B33" s="54">
        <v>2281703136</v>
      </c>
      <c r="C33" s="29">
        <v>8796</v>
      </c>
      <c r="D33" s="54">
        <v>37148383</v>
      </c>
      <c r="E33" s="29">
        <v>364</v>
      </c>
      <c r="F33" s="54">
        <v>1260185208</v>
      </c>
      <c r="G33" s="70">
        <v>6220</v>
      </c>
    </row>
    <row r="34" spans="1:7" x14ac:dyDescent="0.25">
      <c r="A34" s="33" t="s">
        <v>80</v>
      </c>
      <c r="B34" s="54">
        <v>4220452042</v>
      </c>
      <c r="C34" s="29">
        <v>10447</v>
      </c>
      <c r="D34" s="54">
        <v>99889444</v>
      </c>
      <c r="E34" s="29">
        <v>625</v>
      </c>
      <c r="F34" s="54">
        <v>2342842747</v>
      </c>
      <c r="G34" s="70">
        <v>7604</v>
      </c>
    </row>
    <row r="35" spans="1:7" x14ac:dyDescent="0.25">
      <c r="A35" s="33" t="s">
        <v>81</v>
      </c>
      <c r="B35" s="54">
        <v>25424367165</v>
      </c>
      <c r="C35" s="29">
        <v>54311</v>
      </c>
      <c r="D35" s="54">
        <v>696808592</v>
      </c>
      <c r="E35" s="29">
        <v>3899</v>
      </c>
      <c r="F35" s="54">
        <v>13033163554</v>
      </c>
      <c r="G35" s="70">
        <v>40250</v>
      </c>
    </row>
    <row r="36" spans="1:7" x14ac:dyDescent="0.25">
      <c r="A36" s="33" t="s">
        <v>82</v>
      </c>
      <c r="B36" s="54">
        <v>4508650822</v>
      </c>
      <c r="C36" s="29">
        <v>18216</v>
      </c>
      <c r="D36" s="54">
        <v>94816497</v>
      </c>
      <c r="E36" s="29">
        <v>683</v>
      </c>
      <c r="F36" s="54">
        <v>1964480026</v>
      </c>
      <c r="G36" s="70">
        <v>8521</v>
      </c>
    </row>
    <row r="37" spans="1:7" x14ac:dyDescent="0.25">
      <c r="A37" s="33" t="s">
        <v>79</v>
      </c>
      <c r="B37" s="54">
        <v>13724104738</v>
      </c>
      <c r="C37" s="29">
        <v>33083</v>
      </c>
      <c r="D37" s="54">
        <v>283474874</v>
      </c>
      <c r="E37" s="29">
        <v>1706</v>
      </c>
      <c r="F37" s="54">
        <v>5187416952</v>
      </c>
      <c r="G37" s="70">
        <v>17454</v>
      </c>
    </row>
    <row r="38" spans="1:7" x14ac:dyDescent="0.25">
      <c r="A38" s="33" t="s">
        <v>83</v>
      </c>
      <c r="B38" s="54">
        <v>26610806529</v>
      </c>
      <c r="C38" s="29">
        <v>60798</v>
      </c>
      <c r="D38" s="54">
        <v>378636622</v>
      </c>
      <c r="E38" s="29">
        <v>1443</v>
      </c>
      <c r="F38" s="54">
        <v>8006884087</v>
      </c>
      <c r="G38" s="70">
        <v>25175</v>
      </c>
    </row>
    <row r="39" spans="1:7" x14ac:dyDescent="0.25">
      <c r="A39" s="33" t="s">
        <v>86</v>
      </c>
      <c r="B39" s="54">
        <v>19636525698</v>
      </c>
      <c r="C39" s="29">
        <v>75131</v>
      </c>
      <c r="D39" s="54">
        <v>429490235</v>
      </c>
      <c r="E39" s="29">
        <v>4131</v>
      </c>
      <c r="F39" s="54">
        <v>8688524100</v>
      </c>
      <c r="G39" s="70">
        <v>44587</v>
      </c>
    </row>
    <row r="40" spans="1:7" x14ac:dyDescent="0.25">
      <c r="A40" s="33" t="s">
        <v>228</v>
      </c>
      <c r="B40" s="54">
        <v>5390362357</v>
      </c>
      <c r="C40" s="29">
        <v>22392</v>
      </c>
      <c r="D40" s="54">
        <v>119261211</v>
      </c>
      <c r="E40" s="29">
        <v>971</v>
      </c>
      <c r="F40" s="54">
        <v>2402716599</v>
      </c>
      <c r="G40" s="70">
        <v>12030</v>
      </c>
    </row>
    <row r="41" spans="1:7" x14ac:dyDescent="0.25">
      <c r="A41" s="33" t="s">
        <v>88</v>
      </c>
      <c r="B41" s="54">
        <v>13624438414</v>
      </c>
      <c r="C41" s="29">
        <v>32674</v>
      </c>
      <c r="D41" s="54">
        <v>379494000</v>
      </c>
      <c r="E41" s="29">
        <v>2077</v>
      </c>
      <c r="F41" s="54">
        <v>5623750348</v>
      </c>
      <c r="G41" s="70">
        <v>18873</v>
      </c>
    </row>
    <row r="42" spans="1:7" x14ac:dyDescent="0.25">
      <c r="A42" s="33" t="s">
        <v>89</v>
      </c>
      <c r="B42" s="54">
        <v>22492853377</v>
      </c>
      <c r="C42" s="29">
        <v>75287</v>
      </c>
      <c r="D42" s="54">
        <v>434808386</v>
      </c>
      <c r="E42" s="29">
        <v>3218</v>
      </c>
      <c r="F42" s="54">
        <v>8722295367</v>
      </c>
      <c r="G42" s="70">
        <v>39466</v>
      </c>
    </row>
    <row r="43" spans="1:7" x14ac:dyDescent="0.25">
      <c r="A43" s="33" t="s">
        <v>90</v>
      </c>
      <c r="B43" s="54">
        <v>1060269906</v>
      </c>
      <c r="C43" s="29">
        <v>6155</v>
      </c>
      <c r="D43" s="54">
        <v>15738626</v>
      </c>
      <c r="E43" s="29">
        <v>93</v>
      </c>
      <c r="F43" s="54">
        <v>122494179</v>
      </c>
      <c r="G43" s="70">
        <v>593</v>
      </c>
    </row>
    <row r="44" spans="1:7" x14ac:dyDescent="0.25">
      <c r="A44" s="33" t="s">
        <v>91</v>
      </c>
      <c r="B44" s="54">
        <v>2656036889</v>
      </c>
      <c r="C44" s="29">
        <v>6747</v>
      </c>
      <c r="D44" s="54">
        <v>58293005</v>
      </c>
      <c r="E44" s="29">
        <v>330</v>
      </c>
      <c r="F44" s="54">
        <v>1252211866</v>
      </c>
      <c r="G44" s="70">
        <v>3991</v>
      </c>
    </row>
    <row r="45" spans="1:7" x14ac:dyDescent="0.25">
      <c r="A45" s="33" t="s">
        <v>229</v>
      </c>
      <c r="B45" s="54">
        <v>17300498764</v>
      </c>
      <c r="C45" s="29">
        <v>57285</v>
      </c>
      <c r="D45" s="54">
        <v>260007523</v>
      </c>
      <c r="E45" s="29">
        <v>1690</v>
      </c>
      <c r="F45" s="54">
        <v>6881099647</v>
      </c>
      <c r="G45" s="70">
        <v>27300</v>
      </c>
    </row>
    <row r="46" spans="1:7" x14ac:dyDescent="0.25">
      <c r="A46" s="33" t="s">
        <v>94</v>
      </c>
      <c r="B46" s="54">
        <v>798841708</v>
      </c>
      <c r="C46" s="29">
        <v>2602</v>
      </c>
      <c r="D46" s="54">
        <v>15275479</v>
      </c>
      <c r="E46" s="29">
        <v>146</v>
      </c>
      <c r="F46" s="54">
        <v>531089294</v>
      </c>
      <c r="G46" s="70">
        <v>2161</v>
      </c>
    </row>
    <row r="47" spans="1:7" x14ac:dyDescent="0.25">
      <c r="A47" s="33" t="s">
        <v>95</v>
      </c>
      <c r="B47" s="54">
        <v>17784428850</v>
      </c>
      <c r="C47" s="29">
        <v>52170</v>
      </c>
      <c r="D47" s="54">
        <v>354297459</v>
      </c>
      <c r="E47" s="29">
        <v>2358</v>
      </c>
      <c r="F47" s="54">
        <v>9408411764</v>
      </c>
      <c r="G47" s="70">
        <v>35443</v>
      </c>
    </row>
    <row r="48" spans="1:7" x14ac:dyDescent="0.25">
      <c r="A48" s="33" t="s">
        <v>230</v>
      </c>
      <c r="B48" s="54">
        <v>86431760342</v>
      </c>
      <c r="C48" s="29">
        <v>264256</v>
      </c>
      <c r="D48" s="54">
        <v>1227642267</v>
      </c>
      <c r="E48" s="29">
        <v>10159</v>
      </c>
      <c r="F48" s="54">
        <v>26300087690</v>
      </c>
      <c r="G48" s="70">
        <v>82915</v>
      </c>
    </row>
    <row r="49" spans="1:7" x14ac:dyDescent="0.25">
      <c r="A49" s="33" t="s">
        <v>231</v>
      </c>
      <c r="B49" s="54">
        <v>15165555756</v>
      </c>
      <c r="C49" s="29">
        <v>33992</v>
      </c>
      <c r="D49" s="54">
        <v>268045234</v>
      </c>
      <c r="E49" s="29">
        <v>961</v>
      </c>
      <c r="F49" s="54">
        <v>6323382803</v>
      </c>
      <c r="G49" s="70">
        <v>17030</v>
      </c>
    </row>
    <row r="50" spans="1:7" x14ac:dyDescent="0.25">
      <c r="A50" s="33" t="s">
        <v>102</v>
      </c>
      <c r="B50" s="54">
        <v>29182964086</v>
      </c>
      <c r="C50" s="29">
        <v>70108</v>
      </c>
      <c r="D50" s="54">
        <v>403777326</v>
      </c>
      <c r="E50" s="29">
        <v>2928</v>
      </c>
      <c r="F50" s="54">
        <v>14141171279</v>
      </c>
      <c r="G50" s="70">
        <v>45259</v>
      </c>
    </row>
    <row r="51" spans="1:7" x14ac:dyDescent="0.25">
      <c r="A51" s="33" t="s">
        <v>101</v>
      </c>
      <c r="B51" s="54">
        <v>92135970</v>
      </c>
      <c r="C51" s="29">
        <v>178</v>
      </c>
      <c r="D51" s="54">
        <v>5473750</v>
      </c>
      <c r="E51" s="29">
        <v>9</v>
      </c>
      <c r="F51" s="54">
        <v>13319175</v>
      </c>
      <c r="G51" s="70">
        <v>24</v>
      </c>
    </row>
    <row r="52" spans="1:7" x14ac:dyDescent="0.25">
      <c r="A52" s="33" t="s">
        <v>100</v>
      </c>
      <c r="B52" s="54">
        <v>996090615</v>
      </c>
      <c r="C52" s="29">
        <v>2826</v>
      </c>
      <c r="D52" s="54">
        <v>24360145</v>
      </c>
      <c r="E52" s="29">
        <v>208</v>
      </c>
      <c r="F52" s="54">
        <v>376278575</v>
      </c>
      <c r="G52" s="70">
        <v>1458</v>
      </c>
    </row>
    <row r="53" spans="1:7" x14ac:dyDescent="0.25">
      <c r="A53" s="33" t="s">
        <v>103</v>
      </c>
      <c r="B53" s="54">
        <v>29771101583</v>
      </c>
      <c r="C53" s="29">
        <v>60886</v>
      </c>
      <c r="D53" s="54">
        <v>593061200</v>
      </c>
      <c r="E53" s="29">
        <v>3032</v>
      </c>
      <c r="F53" s="54">
        <v>14546356371</v>
      </c>
      <c r="G53" s="70">
        <v>38259</v>
      </c>
    </row>
    <row r="54" spans="1:7" x14ac:dyDescent="0.25">
      <c r="A54" s="33" t="s">
        <v>105</v>
      </c>
      <c r="B54" s="54">
        <v>6975855279</v>
      </c>
      <c r="C54" s="29">
        <v>24390</v>
      </c>
      <c r="D54" s="54">
        <v>216445821</v>
      </c>
      <c r="E54" s="29">
        <v>1603</v>
      </c>
      <c r="F54" s="54">
        <v>4009907852</v>
      </c>
      <c r="G54" s="70">
        <v>17698</v>
      </c>
    </row>
    <row r="55" spans="1:7" x14ac:dyDescent="0.25">
      <c r="A55" s="33" t="s">
        <v>104</v>
      </c>
      <c r="B55" s="54">
        <v>2203944929</v>
      </c>
      <c r="C55" s="29">
        <v>9474</v>
      </c>
      <c r="D55" s="54">
        <v>30004495</v>
      </c>
      <c r="E55" s="29">
        <v>292</v>
      </c>
      <c r="F55" s="54">
        <v>864294796</v>
      </c>
      <c r="G55" s="70">
        <v>4734</v>
      </c>
    </row>
    <row r="56" spans="1:7" x14ac:dyDescent="0.25">
      <c r="A56" s="35" t="s">
        <v>106</v>
      </c>
      <c r="B56" s="55">
        <v>1278318379</v>
      </c>
      <c r="C56" s="36">
        <v>4315</v>
      </c>
      <c r="D56" s="55">
        <v>23987378</v>
      </c>
      <c r="E56" s="36">
        <v>165</v>
      </c>
      <c r="F56" s="55">
        <v>752070418</v>
      </c>
      <c r="G56" s="71">
        <v>2940</v>
      </c>
    </row>
  </sheetData>
  <pageMargins left="0.7" right="0.7" top="0.75" bottom="0.75" header="0.3" footer="0.3"/>
  <headerFooter>
    <oddHeader>&amp;C&amp;"Calibri"&amp;10&amp;K000000 Internal Use Only&amp;1#_x000D_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F60"/>
  <sheetViews>
    <sheetView showGridLines="0" workbookViewId="0"/>
  </sheetViews>
  <sheetFormatPr defaultColWidth="9.140625" defaultRowHeight="12.75" x14ac:dyDescent="0.2"/>
  <cols>
    <col min="1" max="1" width="12.140625" style="1" customWidth="1"/>
    <col min="2" max="2" width="17" style="1" customWidth="1"/>
    <col min="3" max="3" width="17.85546875" style="1" customWidth="1"/>
    <col min="4" max="4" width="20.85546875" style="1" bestFit="1" customWidth="1"/>
    <col min="5" max="5" width="19.140625" style="1" bestFit="1" customWidth="1"/>
    <col min="6" max="6" width="17.5703125" style="1" bestFit="1" customWidth="1"/>
    <col min="7" max="16384" width="9.140625" style="1"/>
  </cols>
  <sheetData>
    <row r="1" spans="1:6" ht="18" x14ac:dyDescent="0.25">
      <c r="A1" s="27" t="s">
        <v>232</v>
      </c>
      <c r="F1"/>
    </row>
    <row r="3" spans="1:6" ht="15" x14ac:dyDescent="0.25">
      <c r="B3" s="30" t="s">
        <v>233</v>
      </c>
      <c r="C3" s="31" t="s">
        <v>234</v>
      </c>
      <c r="D3" s="31" t="s">
        <v>235</v>
      </c>
      <c r="E3" s="32" t="s">
        <v>236</v>
      </c>
    </row>
    <row r="4" spans="1:6" ht="15" x14ac:dyDescent="0.25">
      <c r="B4" s="33">
        <v>2012</v>
      </c>
      <c r="C4" s="82">
        <v>290055189677</v>
      </c>
      <c r="D4" s="82">
        <v>626677758811</v>
      </c>
      <c r="E4" s="83">
        <v>7393823646</v>
      </c>
    </row>
    <row r="5" spans="1:6" ht="15" x14ac:dyDescent="0.25">
      <c r="B5" s="33">
        <v>2013</v>
      </c>
      <c r="C5" s="82">
        <v>350218892695</v>
      </c>
      <c r="D5" s="82">
        <v>444438330207</v>
      </c>
      <c r="E5" s="83">
        <v>7112161775</v>
      </c>
    </row>
    <row r="6" spans="1:6" ht="15" x14ac:dyDescent="0.25">
      <c r="B6" s="33">
        <v>2014</v>
      </c>
      <c r="C6" s="82">
        <v>372353495048</v>
      </c>
      <c r="D6" s="82">
        <v>254601193542</v>
      </c>
      <c r="E6" s="83">
        <v>6773007232</v>
      </c>
    </row>
    <row r="7" spans="1:6" ht="15" x14ac:dyDescent="0.25">
      <c r="B7" s="33">
        <v>2015</v>
      </c>
      <c r="C7" s="82">
        <v>461162629670</v>
      </c>
      <c r="D7" s="82">
        <v>416105861841</v>
      </c>
      <c r="E7" s="83">
        <v>11996744688</v>
      </c>
    </row>
    <row r="8" spans="1:6" ht="15" x14ac:dyDescent="0.25">
      <c r="B8" s="33">
        <v>2016</v>
      </c>
      <c r="C8" s="82">
        <v>534386689978</v>
      </c>
      <c r="D8" s="82">
        <v>526580019527</v>
      </c>
      <c r="E8" s="83">
        <v>19895720920</v>
      </c>
    </row>
    <row r="9" spans="1:6" ht="15" x14ac:dyDescent="0.25">
      <c r="B9" s="33">
        <v>2017</v>
      </c>
      <c r="C9" s="82">
        <v>601770589007</v>
      </c>
      <c r="D9" s="82">
        <v>335831966327</v>
      </c>
      <c r="E9" s="83">
        <v>21077588707</v>
      </c>
    </row>
    <row r="10" spans="1:6" ht="15" x14ac:dyDescent="0.25">
      <c r="B10" s="33">
        <v>2018</v>
      </c>
      <c r="C10" s="82">
        <v>626842099188</v>
      </c>
      <c r="D10" s="82">
        <v>244762344503</v>
      </c>
      <c r="E10" s="83">
        <v>23214458316</v>
      </c>
    </row>
    <row r="11" spans="1:6" ht="15" x14ac:dyDescent="0.25">
      <c r="B11" s="35">
        <v>2019</v>
      </c>
      <c r="C11" s="84">
        <v>684559930310</v>
      </c>
      <c r="D11" s="84">
        <v>574503291877</v>
      </c>
      <c r="E11" s="85">
        <v>26333015732</v>
      </c>
    </row>
    <row r="12" spans="1:6" ht="15" x14ac:dyDescent="0.25">
      <c r="B12" s="35">
        <v>2020</v>
      </c>
      <c r="C12" s="84">
        <v>869134674689</v>
      </c>
      <c r="D12" s="84">
        <v>1677228604293</v>
      </c>
      <c r="E12" s="85">
        <v>49540484207</v>
      </c>
    </row>
    <row r="13" spans="1:6" ht="15" x14ac:dyDescent="0.25">
      <c r="B13" s="35">
        <v>2021</v>
      </c>
      <c r="C13" s="84">
        <v>1147638625262</v>
      </c>
      <c r="D13" s="84">
        <v>1642135735255</v>
      </c>
      <c r="E13" s="85">
        <v>80649355140</v>
      </c>
    </row>
    <row r="14" spans="1:6" ht="15" x14ac:dyDescent="0.25">
      <c r="B14" s="35">
        <v>2022</v>
      </c>
      <c r="C14" s="84">
        <v>950634480276</v>
      </c>
      <c r="D14" s="84">
        <v>406613068126</v>
      </c>
      <c r="E14" s="85">
        <v>32785723690</v>
      </c>
      <c r="F14" s="72"/>
    </row>
    <row r="15" spans="1:6" ht="15" x14ac:dyDescent="0.25">
      <c r="B15" s="35">
        <v>2023</v>
      </c>
      <c r="C15" s="84">
        <v>761803513289</v>
      </c>
      <c r="D15" s="84">
        <v>127949616361</v>
      </c>
      <c r="E15" s="85">
        <v>11403473463</v>
      </c>
    </row>
    <row r="16" spans="1:6" ht="15" x14ac:dyDescent="0.25">
      <c r="B16" s="35">
        <v>2024</v>
      </c>
      <c r="C16" s="84">
        <v>815503562764</v>
      </c>
      <c r="D16" s="84">
        <v>245997759029</v>
      </c>
      <c r="E16" s="85">
        <v>13187682214</v>
      </c>
    </row>
    <row r="17" spans="2:5" ht="15" x14ac:dyDescent="0.25">
      <c r="B17" s="35">
        <v>2025</v>
      </c>
      <c r="C17" s="84">
        <v>856543411120</v>
      </c>
      <c r="D17" s="84">
        <v>380019947456</v>
      </c>
      <c r="E17" s="85">
        <v>18083136806</v>
      </c>
    </row>
    <row r="23" spans="2:5" ht="12.75" customHeight="1" x14ac:dyDescent="0.2"/>
    <row r="24" spans="2:5" ht="12.75" customHeight="1" x14ac:dyDescent="0.2"/>
    <row r="25" spans="2:5" ht="12.75" customHeight="1" x14ac:dyDescent="0.2"/>
    <row r="26" spans="2:5" ht="12.75" customHeight="1" x14ac:dyDescent="0.2"/>
    <row r="27" spans="2:5" ht="12.75" customHeight="1" x14ac:dyDescent="0.2"/>
    <row r="28" spans="2:5" ht="12.75" customHeight="1" x14ac:dyDescent="0.2"/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pageMargins left="0.75" right="0.75" top="1" bottom="1" header="0.5" footer="0.5"/>
  <pageSetup orientation="portrait" r:id="rId1"/>
  <headerFooter>
    <oddHeader>&amp;C&amp;"Calibri"&amp;10&amp;K000000 Internal Use Only&amp;1#_x000D_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K30"/>
  <sheetViews>
    <sheetView showGridLines="0" workbookViewId="0"/>
  </sheetViews>
  <sheetFormatPr defaultColWidth="9.140625" defaultRowHeight="15" x14ac:dyDescent="0.25"/>
  <cols>
    <col min="3" max="3" width="17.85546875" customWidth="1"/>
    <col min="4" max="4" width="22.140625" customWidth="1"/>
    <col min="5" max="5" width="14.85546875" bestFit="1" customWidth="1"/>
    <col min="6" max="6" width="14.85546875" customWidth="1"/>
    <col min="7" max="7" width="14.85546875" bestFit="1" customWidth="1"/>
    <col min="8" max="8" width="14.85546875" customWidth="1"/>
    <col min="9" max="9" width="20.5703125" bestFit="1" customWidth="1"/>
  </cols>
  <sheetData>
    <row r="1" spans="1:11" ht="18" x14ac:dyDescent="0.25">
      <c r="A1" s="27" t="s">
        <v>237</v>
      </c>
    </row>
    <row r="3" spans="1:11" x14ac:dyDescent="0.25">
      <c r="B3" s="30" t="s">
        <v>238</v>
      </c>
      <c r="C3" s="31" t="s">
        <v>239</v>
      </c>
      <c r="D3" s="32" t="s">
        <v>240</v>
      </c>
      <c r="E3" s="5"/>
      <c r="K3" s="5"/>
    </row>
    <row r="4" spans="1:11" x14ac:dyDescent="0.25">
      <c r="B4" s="93" t="s">
        <v>31</v>
      </c>
      <c r="C4" s="46">
        <v>110874394103</v>
      </c>
      <c r="D4" s="38">
        <v>8470</v>
      </c>
      <c r="E4" s="9"/>
      <c r="F4" s="9"/>
      <c r="G4" s="4"/>
      <c r="H4" s="9"/>
      <c r="I4" s="4"/>
      <c r="J4" s="9"/>
      <c r="K4" s="10"/>
    </row>
    <row r="5" spans="1:11" x14ac:dyDescent="0.25">
      <c r="B5" s="93" t="s">
        <v>241</v>
      </c>
      <c r="C5" s="46">
        <v>349520012576</v>
      </c>
      <c r="D5" s="38">
        <v>5792</v>
      </c>
      <c r="E5" s="9"/>
      <c r="F5" s="9"/>
      <c r="G5" s="4"/>
      <c r="H5" s="9"/>
      <c r="I5" s="4"/>
      <c r="J5" s="9"/>
      <c r="K5" s="10"/>
    </row>
    <row r="6" spans="1:11" x14ac:dyDescent="0.25">
      <c r="B6" s="93" t="s">
        <v>242</v>
      </c>
      <c r="C6" s="46">
        <v>356093091739</v>
      </c>
      <c r="D6" s="38">
        <v>321</v>
      </c>
      <c r="E6" s="9"/>
      <c r="F6" s="9"/>
      <c r="G6" s="4"/>
      <c r="H6" s="9"/>
      <c r="I6" s="4"/>
      <c r="J6" s="9"/>
      <c r="K6" s="10"/>
    </row>
    <row r="7" spans="1:11" x14ac:dyDescent="0.25">
      <c r="B7" s="94" t="s">
        <v>243</v>
      </c>
      <c r="C7" s="47">
        <v>449699819035</v>
      </c>
      <c r="D7" s="39">
        <v>65</v>
      </c>
      <c r="E7" s="9"/>
      <c r="F7" s="9"/>
      <c r="G7" s="4"/>
      <c r="H7" s="9"/>
      <c r="I7" s="4"/>
      <c r="J7" s="9"/>
      <c r="K7" s="10"/>
    </row>
    <row r="8" spans="1:11" x14ac:dyDescent="0.25">
      <c r="C8" s="4"/>
      <c r="D8" s="4"/>
      <c r="E8" s="9"/>
      <c r="F8" s="9"/>
      <c r="G8" s="4"/>
      <c r="H8" s="9"/>
      <c r="I8" s="4"/>
      <c r="J8" s="9"/>
      <c r="K8" s="10"/>
    </row>
    <row r="9" spans="1:11" x14ac:dyDescent="0.25">
      <c r="E9" s="9"/>
      <c r="F9" s="9"/>
      <c r="G9" s="4"/>
      <c r="H9" s="9"/>
      <c r="I9" s="4"/>
      <c r="J9" s="9"/>
      <c r="K9" s="10"/>
    </row>
    <row r="27" spans="2:6" x14ac:dyDescent="0.25">
      <c r="C27" s="5"/>
      <c r="D27" s="5"/>
    </row>
    <row r="28" spans="2:6" x14ac:dyDescent="0.25">
      <c r="B28" s="3"/>
      <c r="C28" s="9"/>
      <c r="D28" s="9"/>
      <c r="E28" s="8"/>
      <c r="F28" s="8"/>
    </row>
    <row r="29" spans="2:6" x14ac:dyDescent="0.25">
      <c r="C29" s="9"/>
      <c r="D29" s="9"/>
      <c r="E29" s="7"/>
      <c r="F29" s="7"/>
    </row>
    <row r="30" spans="2:6" x14ac:dyDescent="0.25">
      <c r="E30" s="7"/>
      <c r="F30" s="7"/>
    </row>
  </sheetData>
  <pageMargins left="0.7" right="0.7" top="0.75" bottom="0.75" header="0.3" footer="0.3"/>
  <pageSetup orientation="portrait" verticalDpi="300" r:id="rId1"/>
  <headerFooter>
    <oddHeader>&amp;C&amp;"Calibri"&amp;10&amp;K000000 Internal Use Only&amp;1#_x000D_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G56"/>
  <sheetViews>
    <sheetView showGridLines="0" workbookViewId="0"/>
  </sheetViews>
  <sheetFormatPr defaultRowHeight="15" x14ac:dyDescent="0.25"/>
  <cols>
    <col min="1" max="1" width="7.85546875" customWidth="1"/>
    <col min="2" max="2" width="18" customWidth="1"/>
    <col min="3" max="3" width="16.140625" customWidth="1"/>
    <col min="4" max="4" width="25.42578125" customWidth="1"/>
    <col min="5" max="5" width="26.42578125" customWidth="1"/>
    <col min="6" max="6" width="26.5703125" customWidth="1"/>
    <col min="7" max="7" width="26" customWidth="1"/>
  </cols>
  <sheetData>
    <row r="1" spans="1:7" ht="18" x14ac:dyDescent="0.25">
      <c r="A1" s="27" t="s">
        <v>244</v>
      </c>
    </row>
    <row r="2" spans="1:7" x14ac:dyDescent="0.25">
      <c r="A2" s="30" t="s">
        <v>196</v>
      </c>
      <c r="B2" s="31" t="s">
        <v>245</v>
      </c>
      <c r="C2" s="31" t="s">
        <v>246</v>
      </c>
      <c r="D2" s="31" t="s">
        <v>247</v>
      </c>
      <c r="E2" s="31" t="s">
        <v>248</v>
      </c>
      <c r="F2" s="31" t="s">
        <v>249</v>
      </c>
      <c r="G2" s="32" t="s">
        <v>250</v>
      </c>
    </row>
    <row r="3" spans="1:7" x14ac:dyDescent="0.25">
      <c r="A3" s="33" t="s">
        <v>49</v>
      </c>
      <c r="B3" s="46">
        <v>2403330228</v>
      </c>
      <c r="C3" s="29">
        <v>7036</v>
      </c>
      <c r="D3" s="46">
        <v>341576</v>
      </c>
      <c r="E3" s="29">
        <v>1052</v>
      </c>
      <c r="F3" s="73">
        <v>7</v>
      </c>
      <c r="G3" s="52">
        <v>2</v>
      </c>
    </row>
    <row r="4" spans="1:7" x14ac:dyDescent="0.25">
      <c r="A4" s="33" t="s">
        <v>48</v>
      </c>
      <c r="B4" s="46">
        <v>14499994554</v>
      </c>
      <c r="C4" s="29">
        <v>60623</v>
      </c>
      <c r="D4" s="46">
        <v>239183</v>
      </c>
      <c r="E4" s="29">
        <v>8113</v>
      </c>
      <c r="F4" s="73">
        <v>7</v>
      </c>
      <c r="G4" s="52">
        <v>3</v>
      </c>
    </row>
    <row r="5" spans="1:7" x14ac:dyDescent="0.25">
      <c r="A5" s="33" t="s">
        <v>51</v>
      </c>
      <c r="B5" s="46">
        <v>6402867924</v>
      </c>
      <c r="C5" s="29">
        <v>29482</v>
      </c>
      <c r="D5" s="46">
        <v>217179</v>
      </c>
      <c r="E5" s="29">
        <v>4423</v>
      </c>
      <c r="F5" s="73">
        <v>7</v>
      </c>
      <c r="G5" s="52">
        <v>2</v>
      </c>
    </row>
    <row r="6" spans="1:7" x14ac:dyDescent="0.25">
      <c r="A6" s="33" t="s">
        <v>50</v>
      </c>
      <c r="B6" s="46">
        <v>46583582873</v>
      </c>
      <c r="C6" s="29">
        <v>131832</v>
      </c>
      <c r="D6" s="46">
        <v>353356</v>
      </c>
      <c r="E6" s="29">
        <v>14562</v>
      </c>
      <c r="F6" s="73">
        <v>9</v>
      </c>
      <c r="G6" s="52">
        <v>3</v>
      </c>
    </row>
    <row r="7" spans="1:7" x14ac:dyDescent="0.25">
      <c r="A7" s="33" t="s">
        <v>226</v>
      </c>
      <c r="B7" s="46">
        <v>201052510899</v>
      </c>
      <c r="C7" s="29">
        <v>560422</v>
      </c>
      <c r="D7" s="46">
        <v>358752</v>
      </c>
      <c r="E7" s="29">
        <v>31476</v>
      </c>
      <c r="F7" s="73">
        <v>18</v>
      </c>
      <c r="G7" s="52">
        <v>5</v>
      </c>
    </row>
    <row r="8" spans="1:7" x14ac:dyDescent="0.25">
      <c r="A8" s="33" t="s">
        <v>54</v>
      </c>
      <c r="B8" s="46">
        <v>39680518127</v>
      </c>
      <c r="C8" s="29">
        <v>95734</v>
      </c>
      <c r="D8" s="46">
        <v>414487</v>
      </c>
      <c r="E8" s="29">
        <v>11039</v>
      </c>
      <c r="F8" s="73">
        <v>9</v>
      </c>
      <c r="G8" s="52">
        <v>3</v>
      </c>
    </row>
    <row r="9" spans="1:7" x14ac:dyDescent="0.25">
      <c r="A9" s="33" t="s">
        <v>55</v>
      </c>
      <c r="B9" s="46">
        <v>11862920399</v>
      </c>
      <c r="C9" s="29">
        <v>38333</v>
      </c>
      <c r="D9" s="46">
        <v>309470</v>
      </c>
      <c r="E9" s="29">
        <v>5023</v>
      </c>
      <c r="F9" s="73">
        <v>8</v>
      </c>
      <c r="G9" s="52">
        <v>3</v>
      </c>
    </row>
    <row r="10" spans="1:7" x14ac:dyDescent="0.25">
      <c r="A10" s="33" t="s">
        <v>57</v>
      </c>
      <c r="B10" s="46">
        <v>2620455125</v>
      </c>
      <c r="C10" s="29">
        <v>4635</v>
      </c>
      <c r="D10" s="46">
        <v>565362</v>
      </c>
      <c r="E10" s="29">
        <v>1610</v>
      </c>
      <c r="F10" s="73">
        <v>3</v>
      </c>
      <c r="G10" s="52">
        <v>1</v>
      </c>
    </row>
    <row r="11" spans="1:7" x14ac:dyDescent="0.25">
      <c r="A11" s="33" t="s">
        <v>56</v>
      </c>
      <c r="B11" s="46">
        <v>5079662404</v>
      </c>
      <c r="C11" s="29">
        <v>16016</v>
      </c>
      <c r="D11" s="46">
        <v>317162</v>
      </c>
      <c r="E11" s="29">
        <v>2718</v>
      </c>
      <c r="F11" s="73">
        <v>6</v>
      </c>
      <c r="G11" s="52">
        <v>2</v>
      </c>
    </row>
    <row r="12" spans="1:7" x14ac:dyDescent="0.25">
      <c r="A12" s="33" t="s">
        <v>58</v>
      </c>
      <c r="B12" s="46">
        <v>117092711748</v>
      </c>
      <c r="C12" s="29">
        <v>984517</v>
      </c>
      <c r="D12" s="46">
        <v>118934</v>
      </c>
      <c r="E12" s="29">
        <v>29558</v>
      </c>
      <c r="F12" s="73">
        <v>33</v>
      </c>
      <c r="G12" s="52">
        <v>4</v>
      </c>
    </row>
    <row r="13" spans="1:7" x14ac:dyDescent="0.25">
      <c r="A13" s="33" t="s">
        <v>59</v>
      </c>
      <c r="B13" s="46">
        <v>45358102605</v>
      </c>
      <c r="C13" s="29">
        <v>149949</v>
      </c>
      <c r="D13" s="46">
        <v>302490</v>
      </c>
      <c r="E13" s="29">
        <v>15288</v>
      </c>
      <c r="F13" s="73">
        <v>10</v>
      </c>
      <c r="G13" s="52">
        <v>4</v>
      </c>
    </row>
    <row r="14" spans="1:7" x14ac:dyDescent="0.25">
      <c r="A14" s="33" t="s">
        <v>60</v>
      </c>
      <c r="B14" s="46">
        <v>66935191</v>
      </c>
      <c r="C14" s="29">
        <v>170</v>
      </c>
      <c r="D14" s="46">
        <v>393736</v>
      </c>
      <c r="E14" s="29">
        <v>12</v>
      </c>
      <c r="F14" s="73">
        <v>14</v>
      </c>
      <c r="G14" s="52">
        <v>12</v>
      </c>
    </row>
    <row r="15" spans="1:7" x14ac:dyDescent="0.25">
      <c r="A15" s="33" t="s">
        <v>61</v>
      </c>
      <c r="B15" s="46">
        <v>6326208348</v>
      </c>
      <c r="C15" s="29">
        <v>10151</v>
      </c>
      <c r="D15" s="46">
        <v>623210</v>
      </c>
      <c r="E15" s="29">
        <v>1457</v>
      </c>
      <c r="F15" s="73">
        <v>7</v>
      </c>
      <c r="G15" s="52">
        <v>3</v>
      </c>
    </row>
    <row r="16" spans="1:7" x14ac:dyDescent="0.25">
      <c r="A16" s="33" t="s">
        <v>66</v>
      </c>
      <c r="B16" s="46">
        <v>3981888737</v>
      </c>
      <c r="C16" s="29">
        <v>20327</v>
      </c>
      <c r="D16" s="46">
        <v>195892</v>
      </c>
      <c r="E16" s="29">
        <v>3537</v>
      </c>
      <c r="F16" s="73">
        <v>6</v>
      </c>
      <c r="G16" s="52">
        <v>2</v>
      </c>
    </row>
    <row r="17" spans="1:7" x14ac:dyDescent="0.25">
      <c r="A17" s="33" t="s">
        <v>62</v>
      </c>
      <c r="B17" s="46">
        <v>10128952472</v>
      </c>
      <c r="C17" s="29">
        <v>30157</v>
      </c>
      <c r="D17" s="46">
        <v>335874</v>
      </c>
      <c r="E17" s="29">
        <v>4191</v>
      </c>
      <c r="F17" s="73">
        <v>7</v>
      </c>
      <c r="G17" s="52">
        <v>2</v>
      </c>
    </row>
    <row r="18" spans="1:7" x14ac:dyDescent="0.25">
      <c r="A18" s="33" t="s">
        <v>63</v>
      </c>
      <c r="B18" s="46">
        <v>33951376065</v>
      </c>
      <c r="C18" s="29">
        <v>121314</v>
      </c>
      <c r="D18" s="46">
        <v>279864</v>
      </c>
      <c r="E18" s="29">
        <v>11350</v>
      </c>
      <c r="F18" s="73">
        <v>11</v>
      </c>
      <c r="G18" s="52">
        <v>4</v>
      </c>
    </row>
    <row r="19" spans="1:7" x14ac:dyDescent="0.25">
      <c r="A19" s="33" t="s">
        <v>227</v>
      </c>
      <c r="B19" s="46">
        <v>20097690817</v>
      </c>
      <c r="C19" s="29">
        <v>87649</v>
      </c>
      <c r="D19" s="46">
        <v>229297</v>
      </c>
      <c r="E19" s="29">
        <v>9817</v>
      </c>
      <c r="F19" s="73">
        <v>9</v>
      </c>
      <c r="G19" s="52">
        <v>3</v>
      </c>
    </row>
    <row r="20" spans="1:7" x14ac:dyDescent="0.25">
      <c r="A20" s="33" t="s">
        <v>67</v>
      </c>
      <c r="B20" s="46">
        <v>5793214733</v>
      </c>
      <c r="C20" s="29">
        <v>24769</v>
      </c>
      <c r="D20" s="46">
        <v>233890</v>
      </c>
      <c r="E20" s="29">
        <v>4254</v>
      </c>
      <c r="F20" s="73">
        <v>6</v>
      </c>
      <c r="G20" s="52">
        <v>2</v>
      </c>
    </row>
    <row r="21" spans="1:7" x14ac:dyDescent="0.25">
      <c r="A21" s="33" t="s">
        <v>68</v>
      </c>
      <c r="B21" s="46">
        <v>9917024970</v>
      </c>
      <c r="C21" s="29">
        <v>43586</v>
      </c>
      <c r="D21" s="46">
        <v>227528</v>
      </c>
      <c r="E21" s="29">
        <v>5725</v>
      </c>
      <c r="F21" s="73">
        <v>8</v>
      </c>
      <c r="G21" s="52">
        <v>3</v>
      </c>
    </row>
    <row r="22" spans="1:7" x14ac:dyDescent="0.25">
      <c r="A22" s="33" t="s">
        <v>69</v>
      </c>
      <c r="B22" s="46">
        <v>8582970527</v>
      </c>
      <c r="C22" s="29">
        <v>38538</v>
      </c>
      <c r="D22" s="46">
        <v>222714</v>
      </c>
      <c r="E22" s="29">
        <v>4584</v>
      </c>
      <c r="F22" s="73">
        <v>8</v>
      </c>
      <c r="G22" s="52">
        <v>3</v>
      </c>
    </row>
    <row r="23" spans="1:7" x14ac:dyDescent="0.25">
      <c r="A23" s="33" t="s">
        <v>72</v>
      </c>
      <c r="B23" s="46">
        <v>24217790972</v>
      </c>
      <c r="C23" s="29">
        <v>53788</v>
      </c>
      <c r="D23" s="46">
        <v>450245</v>
      </c>
      <c r="E23" s="29">
        <v>6136</v>
      </c>
      <c r="F23" s="73">
        <v>9</v>
      </c>
      <c r="G23" s="52">
        <v>4</v>
      </c>
    </row>
    <row r="24" spans="1:7" x14ac:dyDescent="0.25">
      <c r="A24" s="33" t="s">
        <v>71</v>
      </c>
      <c r="B24" s="46">
        <v>28871751924</v>
      </c>
      <c r="C24" s="29">
        <v>78548</v>
      </c>
      <c r="D24" s="46">
        <v>367568</v>
      </c>
      <c r="E24" s="29">
        <v>9520</v>
      </c>
      <c r="F24" s="73">
        <v>8</v>
      </c>
      <c r="G24" s="52">
        <v>3</v>
      </c>
    </row>
    <row r="25" spans="1:7" x14ac:dyDescent="0.25">
      <c r="A25" s="33" t="s">
        <v>70</v>
      </c>
      <c r="B25" s="46">
        <v>4573939559</v>
      </c>
      <c r="C25" s="29">
        <v>14795</v>
      </c>
      <c r="D25" s="46">
        <v>309154</v>
      </c>
      <c r="E25" s="29">
        <v>3319</v>
      </c>
      <c r="F25" s="73">
        <v>4</v>
      </c>
      <c r="G25" s="52">
        <v>2</v>
      </c>
    </row>
    <row r="26" spans="1:7" x14ac:dyDescent="0.25">
      <c r="A26" s="33" t="s">
        <v>73</v>
      </c>
      <c r="B26" s="46">
        <v>25206364852</v>
      </c>
      <c r="C26" s="29">
        <v>110721</v>
      </c>
      <c r="D26" s="46">
        <v>227657</v>
      </c>
      <c r="E26" s="29">
        <v>11069</v>
      </c>
      <c r="F26" s="73">
        <v>10</v>
      </c>
      <c r="G26" s="52">
        <v>4</v>
      </c>
    </row>
    <row r="27" spans="1:7" x14ac:dyDescent="0.25">
      <c r="A27" s="33" t="s">
        <v>74</v>
      </c>
      <c r="B27" s="46">
        <v>15859881516</v>
      </c>
      <c r="C27" s="29">
        <v>53881</v>
      </c>
      <c r="D27" s="46">
        <v>294350</v>
      </c>
      <c r="E27" s="29">
        <v>5931</v>
      </c>
      <c r="F27" s="73">
        <v>9</v>
      </c>
      <c r="G27" s="52">
        <v>3</v>
      </c>
    </row>
    <row r="28" spans="1:7" x14ac:dyDescent="0.25">
      <c r="A28" s="33" t="s">
        <v>76</v>
      </c>
      <c r="B28" s="46">
        <v>16679595267</v>
      </c>
      <c r="C28" s="29">
        <v>69973</v>
      </c>
      <c r="D28" s="46">
        <v>238372</v>
      </c>
      <c r="E28" s="29">
        <v>6928</v>
      </c>
      <c r="F28" s="73">
        <v>10</v>
      </c>
      <c r="G28" s="52">
        <v>4</v>
      </c>
    </row>
    <row r="29" spans="1:7" x14ac:dyDescent="0.25">
      <c r="A29" s="33" t="s">
        <v>75</v>
      </c>
      <c r="B29" s="46">
        <v>4419967973</v>
      </c>
      <c r="C29" s="29">
        <v>21701</v>
      </c>
      <c r="D29" s="46">
        <v>203676</v>
      </c>
      <c r="E29" s="29">
        <v>3071</v>
      </c>
      <c r="F29" s="73">
        <v>7</v>
      </c>
      <c r="G29" s="52">
        <v>3</v>
      </c>
    </row>
    <row r="30" spans="1:7" x14ac:dyDescent="0.25">
      <c r="A30" s="33" t="s">
        <v>77</v>
      </c>
      <c r="B30" s="46">
        <v>3860349080</v>
      </c>
      <c r="C30" s="29">
        <v>11178</v>
      </c>
      <c r="D30" s="46">
        <v>345352</v>
      </c>
      <c r="E30" s="29">
        <v>2114</v>
      </c>
      <c r="F30" s="73">
        <v>5</v>
      </c>
      <c r="G30" s="52">
        <v>2</v>
      </c>
    </row>
    <row r="31" spans="1:7" x14ac:dyDescent="0.25">
      <c r="A31" s="33" t="s">
        <v>84</v>
      </c>
      <c r="B31" s="46">
        <v>47576467232</v>
      </c>
      <c r="C31" s="29">
        <v>154859</v>
      </c>
      <c r="D31" s="46">
        <v>307224</v>
      </c>
      <c r="E31" s="29">
        <v>13342</v>
      </c>
      <c r="F31" s="73">
        <v>12</v>
      </c>
      <c r="G31" s="52">
        <v>4</v>
      </c>
    </row>
    <row r="32" spans="1:7" x14ac:dyDescent="0.25">
      <c r="A32" s="33" t="s">
        <v>85</v>
      </c>
      <c r="B32" s="46">
        <v>1114361943</v>
      </c>
      <c r="C32" s="29">
        <v>4423</v>
      </c>
      <c r="D32" s="46">
        <v>251947</v>
      </c>
      <c r="E32" s="29">
        <v>1143</v>
      </c>
      <c r="F32" s="73">
        <v>4</v>
      </c>
      <c r="G32" s="52">
        <v>1</v>
      </c>
    </row>
    <row r="33" spans="1:7" x14ac:dyDescent="0.25">
      <c r="A33" s="33" t="s">
        <v>78</v>
      </c>
      <c r="B33" s="46">
        <v>3594289288</v>
      </c>
      <c r="C33" s="29">
        <v>15460</v>
      </c>
      <c r="D33" s="46">
        <v>232490</v>
      </c>
      <c r="E33" s="29">
        <v>2183</v>
      </c>
      <c r="F33" s="73">
        <v>7</v>
      </c>
      <c r="G33" s="52">
        <v>3</v>
      </c>
    </row>
    <row r="34" spans="1:7" x14ac:dyDescent="0.25">
      <c r="A34" s="33" t="s">
        <v>80</v>
      </c>
      <c r="B34" s="46">
        <v>6722735853</v>
      </c>
      <c r="C34" s="29">
        <v>18817</v>
      </c>
      <c r="D34" s="46">
        <v>357269</v>
      </c>
      <c r="E34" s="29">
        <v>3066</v>
      </c>
      <c r="F34" s="73">
        <v>6</v>
      </c>
      <c r="G34" s="52">
        <v>3</v>
      </c>
    </row>
    <row r="35" spans="1:7" x14ac:dyDescent="0.25">
      <c r="A35" s="33" t="s">
        <v>81</v>
      </c>
      <c r="B35" s="46">
        <v>39530954364</v>
      </c>
      <c r="C35" s="29">
        <v>99328</v>
      </c>
      <c r="D35" s="46">
        <v>397984</v>
      </c>
      <c r="E35" s="29">
        <v>9290</v>
      </c>
      <c r="F35" s="73">
        <v>11</v>
      </c>
      <c r="G35" s="52">
        <v>4</v>
      </c>
    </row>
    <row r="36" spans="1:7" x14ac:dyDescent="0.25">
      <c r="A36" s="33" t="s">
        <v>82</v>
      </c>
      <c r="B36" s="46">
        <v>6639660740</v>
      </c>
      <c r="C36" s="29">
        <v>27631</v>
      </c>
      <c r="D36" s="46">
        <v>240298</v>
      </c>
      <c r="E36" s="29">
        <v>3823</v>
      </c>
      <c r="F36" s="73">
        <v>7</v>
      </c>
      <c r="G36" s="52">
        <v>2</v>
      </c>
    </row>
    <row r="37" spans="1:7" x14ac:dyDescent="0.25">
      <c r="A37" s="33" t="s">
        <v>79</v>
      </c>
      <c r="B37" s="46">
        <v>19411167888</v>
      </c>
      <c r="C37" s="29">
        <v>52818</v>
      </c>
      <c r="D37" s="46">
        <v>367510</v>
      </c>
      <c r="E37" s="29">
        <v>5770</v>
      </c>
      <c r="F37" s="73">
        <v>9</v>
      </c>
      <c r="G37" s="52">
        <v>3</v>
      </c>
    </row>
    <row r="38" spans="1:7" x14ac:dyDescent="0.25">
      <c r="A38" s="33" t="s">
        <v>83</v>
      </c>
      <c r="B38" s="46">
        <v>35338817739</v>
      </c>
      <c r="C38" s="29">
        <v>88146</v>
      </c>
      <c r="D38" s="46">
        <v>400912</v>
      </c>
      <c r="E38" s="29">
        <v>5627</v>
      </c>
      <c r="F38" s="73">
        <v>16</v>
      </c>
      <c r="G38" s="52">
        <v>7</v>
      </c>
    </row>
    <row r="39" spans="1:7" x14ac:dyDescent="0.25">
      <c r="A39" s="33" t="s">
        <v>86</v>
      </c>
      <c r="B39" s="46">
        <v>28851567946</v>
      </c>
      <c r="C39" s="29">
        <v>124380</v>
      </c>
      <c r="D39" s="46">
        <v>231963</v>
      </c>
      <c r="E39" s="29">
        <v>11251</v>
      </c>
      <c r="F39" s="73">
        <v>11</v>
      </c>
      <c r="G39" s="52">
        <v>4</v>
      </c>
    </row>
    <row r="40" spans="1:7" x14ac:dyDescent="0.25">
      <c r="A40" s="33" t="s">
        <v>228</v>
      </c>
      <c r="B40" s="46">
        <v>7947266636</v>
      </c>
      <c r="C40" s="29">
        <v>35565</v>
      </c>
      <c r="D40" s="46">
        <v>223458</v>
      </c>
      <c r="E40" s="29">
        <v>5154</v>
      </c>
      <c r="F40" s="73">
        <v>7</v>
      </c>
      <c r="G40" s="52">
        <v>3</v>
      </c>
    </row>
    <row r="41" spans="1:7" x14ac:dyDescent="0.25">
      <c r="A41" s="33" t="s">
        <v>88</v>
      </c>
      <c r="B41" s="46">
        <v>19819223244</v>
      </c>
      <c r="C41" s="29">
        <v>54249</v>
      </c>
      <c r="D41" s="46">
        <v>365338</v>
      </c>
      <c r="E41" s="29">
        <v>7633</v>
      </c>
      <c r="F41" s="73">
        <v>7</v>
      </c>
      <c r="G41" s="52">
        <v>2</v>
      </c>
    </row>
    <row r="42" spans="1:7" x14ac:dyDescent="0.25">
      <c r="A42" s="33" t="s">
        <v>89</v>
      </c>
      <c r="B42" s="46">
        <v>31810304646</v>
      </c>
      <c r="C42" s="29">
        <v>118672</v>
      </c>
      <c r="D42" s="46">
        <v>268052</v>
      </c>
      <c r="E42" s="29">
        <v>12938</v>
      </c>
      <c r="F42" s="73">
        <v>9</v>
      </c>
      <c r="G42" s="52">
        <v>3</v>
      </c>
    </row>
    <row r="43" spans="1:7" x14ac:dyDescent="0.25">
      <c r="A43" s="33" t="s">
        <v>90</v>
      </c>
      <c r="B43" s="46">
        <v>1198566685</v>
      </c>
      <c r="C43" s="29">
        <v>6842</v>
      </c>
      <c r="D43" s="46">
        <v>175178</v>
      </c>
      <c r="E43" s="29">
        <v>303</v>
      </c>
      <c r="F43" s="73">
        <v>23</v>
      </c>
      <c r="G43" s="52">
        <v>14</v>
      </c>
    </row>
    <row r="44" spans="1:7" x14ac:dyDescent="0.25">
      <c r="A44" s="33" t="s">
        <v>91</v>
      </c>
      <c r="B44" s="46">
        <v>4005124460</v>
      </c>
      <c r="C44" s="29">
        <v>11153</v>
      </c>
      <c r="D44" s="46">
        <v>359107</v>
      </c>
      <c r="E44" s="29">
        <v>1868</v>
      </c>
      <c r="F44" s="73">
        <v>6</v>
      </c>
      <c r="G44" s="52">
        <v>2</v>
      </c>
    </row>
    <row r="45" spans="1:7" x14ac:dyDescent="0.25">
      <c r="A45" s="33" t="s">
        <v>229</v>
      </c>
      <c r="B45" s="46">
        <v>24631795272</v>
      </c>
      <c r="C45" s="29">
        <v>86832</v>
      </c>
      <c r="D45" s="46">
        <v>283672</v>
      </c>
      <c r="E45" s="29">
        <v>9413</v>
      </c>
      <c r="F45" s="73">
        <v>9</v>
      </c>
      <c r="G45" s="52">
        <v>3</v>
      </c>
    </row>
    <row r="46" spans="1:7" x14ac:dyDescent="0.25">
      <c r="A46" s="33" t="s">
        <v>94</v>
      </c>
      <c r="B46" s="46">
        <v>1353896219</v>
      </c>
      <c r="C46" s="29">
        <v>4954</v>
      </c>
      <c r="D46" s="46">
        <v>273294</v>
      </c>
      <c r="E46" s="29">
        <v>1215</v>
      </c>
      <c r="F46" s="73">
        <v>4</v>
      </c>
      <c r="G46" s="52">
        <v>1</v>
      </c>
    </row>
    <row r="47" spans="1:7" x14ac:dyDescent="0.25">
      <c r="A47" s="33" t="s">
        <v>95</v>
      </c>
      <c r="B47" s="46">
        <v>27698207866</v>
      </c>
      <c r="C47" s="29">
        <v>90645</v>
      </c>
      <c r="D47" s="46">
        <v>305568</v>
      </c>
      <c r="E47" s="29">
        <v>11494</v>
      </c>
      <c r="F47" s="73">
        <v>8</v>
      </c>
      <c r="G47" s="52">
        <v>3</v>
      </c>
    </row>
    <row r="48" spans="1:7" x14ac:dyDescent="0.25">
      <c r="A48" s="33" t="s">
        <v>230</v>
      </c>
      <c r="B48" s="46">
        <v>114484923216</v>
      </c>
      <c r="C48" s="29">
        <v>359324</v>
      </c>
      <c r="D48" s="46">
        <v>318612</v>
      </c>
      <c r="E48" s="29">
        <v>23416</v>
      </c>
      <c r="F48" s="73">
        <v>15</v>
      </c>
      <c r="G48" s="52">
        <v>5</v>
      </c>
    </row>
    <row r="49" spans="1:7" x14ac:dyDescent="0.25">
      <c r="A49" s="33" t="s">
        <v>231</v>
      </c>
      <c r="B49" s="46">
        <v>22064453968</v>
      </c>
      <c r="C49" s="29">
        <v>52653</v>
      </c>
      <c r="D49" s="46">
        <v>419054</v>
      </c>
      <c r="E49" s="29">
        <v>4358</v>
      </c>
      <c r="F49" s="73">
        <v>12</v>
      </c>
      <c r="G49" s="52">
        <v>4</v>
      </c>
    </row>
    <row r="50" spans="1:7" x14ac:dyDescent="0.25">
      <c r="A50" s="33" t="s">
        <v>102</v>
      </c>
      <c r="B50" s="46">
        <v>43924191985</v>
      </c>
      <c r="C50" s="29">
        <v>118872</v>
      </c>
      <c r="D50" s="46">
        <v>369508</v>
      </c>
      <c r="E50" s="29">
        <v>12778</v>
      </c>
      <c r="F50" s="73">
        <v>9</v>
      </c>
      <c r="G50" s="52">
        <v>4</v>
      </c>
    </row>
    <row r="51" spans="1:7" x14ac:dyDescent="0.25">
      <c r="A51" s="33" t="s">
        <v>101</v>
      </c>
      <c r="B51" s="46">
        <v>110928895</v>
      </c>
      <c r="C51" s="29">
        <v>211</v>
      </c>
      <c r="D51" s="46">
        <v>525729</v>
      </c>
      <c r="E51" s="29">
        <v>12</v>
      </c>
      <c r="F51" s="73">
        <v>18</v>
      </c>
      <c r="G51" s="52">
        <v>16</v>
      </c>
    </row>
    <row r="52" spans="1:7" x14ac:dyDescent="0.25">
      <c r="A52" s="33" t="s">
        <v>100</v>
      </c>
      <c r="B52" s="46">
        <v>1407214654</v>
      </c>
      <c r="C52" s="29">
        <v>4530</v>
      </c>
      <c r="D52" s="46">
        <v>310643</v>
      </c>
      <c r="E52" s="29">
        <v>1049</v>
      </c>
      <c r="F52" s="73">
        <v>4</v>
      </c>
      <c r="G52" s="52">
        <v>2</v>
      </c>
    </row>
    <row r="53" spans="1:7" x14ac:dyDescent="0.25">
      <c r="A53" s="33" t="s">
        <v>103</v>
      </c>
      <c r="B53" s="46">
        <v>45363811471</v>
      </c>
      <c r="C53" s="29">
        <v>103367</v>
      </c>
      <c r="D53" s="46">
        <v>438862</v>
      </c>
      <c r="E53" s="29">
        <v>11897</v>
      </c>
      <c r="F53" s="73">
        <v>9</v>
      </c>
      <c r="G53" s="52">
        <v>3</v>
      </c>
    </row>
    <row r="54" spans="1:7" x14ac:dyDescent="0.25">
      <c r="A54" s="33" t="s">
        <v>105</v>
      </c>
      <c r="B54" s="46">
        <v>11238133323</v>
      </c>
      <c r="C54" s="29">
        <v>43849</v>
      </c>
      <c r="D54" s="46">
        <v>256292</v>
      </c>
      <c r="E54" s="29">
        <v>5466</v>
      </c>
      <c r="F54" s="73">
        <v>8</v>
      </c>
      <c r="G54" s="52">
        <v>3</v>
      </c>
    </row>
    <row r="55" spans="1:7" x14ac:dyDescent="0.25">
      <c r="A55" s="33" t="s">
        <v>104</v>
      </c>
      <c r="B55" s="46">
        <v>3106346135</v>
      </c>
      <c r="C55" s="29">
        <v>14545</v>
      </c>
      <c r="D55" s="46">
        <v>213568</v>
      </c>
      <c r="E55" s="29">
        <v>2226</v>
      </c>
      <c r="F55" s="73">
        <v>7</v>
      </c>
      <c r="G55" s="52">
        <v>3</v>
      </c>
    </row>
    <row r="56" spans="1:7" x14ac:dyDescent="0.25">
      <c r="A56" s="35" t="s">
        <v>106</v>
      </c>
      <c r="B56" s="47">
        <v>2070908396</v>
      </c>
      <c r="C56" s="36">
        <v>7462</v>
      </c>
      <c r="D56" s="47">
        <v>277527</v>
      </c>
      <c r="E56" s="36">
        <v>1638</v>
      </c>
      <c r="F56" s="74">
        <v>5</v>
      </c>
      <c r="G56" s="53">
        <v>2</v>
      </c>
    </row>
  </sheetData>
  <pageMargins left="0.7" right="0.7" top="0.75" bottom="0.75" header="0.3" footer="0.3"/>
  <pageSetup orientation="portrait" r:id="rId1"/>
  <headerFooter>
    <oddHeader>&amp;C&amp;"Calibri"&amp;10&amp;K000000 Internal Use Only&amp;1#_x000D_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Abstract xmlns="30ab74f1-bf1b-4077-bf67-a119186b9416" xsi:nil="true"/>
    <ReportOrder xmlns="30ab74f1-bf1b-4077-bf67-a119186b9416">28</ReportOrder>
    <_dlc_DocId xmlns="044214af-1120-4e04-b1ee-592d9d5e7936">US3Z3JCZ7ZZM-1249918763-304</_dlc_DocId>
    <_dlc_DocIdUrl xmlns="044214af-1120-4e04-b1ee-592d9d5e7936">
      <Url>https://mortgage.nationwidelicensingsystem.org/knowledge/Products/nmls/aboutNMLS/_layouts/15/DocIdRedir.aspx?ID=US3Z3JCZ7ZZM-1249918763-304</Url>
      <Description>US3Z3JCZ7ZZM-1249918763-304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C2AA7025CB648862C89E27864EE7B" ma:contentTypeVersion="2" ma:contentTypeDescription="Create a new document." ma:contentTypeScope="" ma:versionID="7a76883663e786dc3f0083d097d77711">
  <xsd:schema xmlns:xsd="http://www.w3.org/2001/XMLSchema" xmlns:xs="http://www.w3.org/2001/XMLSchema" xmlns:p="http://schemas.microsoft.com/office/2006/metadata/properties" xmlns:ns2="044214af-1120-4e04-b1ee-592d9d5e7936" xmlns:ns3="30ab74f1-bf1b-4077-bf67-a119186b9416" targetNamespace="http://schemas.microsoft.com/office/2006/metadata/properties" ma:root="true" ma:fieldsID="af261bec5dfd0619fea56b6eb7847de0" ns2:_="" ns3:_="">
    <xsd:import namespace="044214af-1120-4e04-b1ee-592d9d5e7936"/>
    <xsd:import namespace="30ab74f1-bf1b-4077-bf67-a119186b941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Abstract" minOccurs="0"/>
                <xsd:element ref="ns3:Repor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214af-1120-4e04-b1ee-592d9d5e793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b74f1-bf1b-4077-bf67-a119186b9416" elementFormDefault="qualified">
    <xsd:import namespace="http://schemas.microsoft.com/office/2006/documentManagement/types"/>
    <xsd:import namespace="http://schemas.microsoft.com/office/infopath/2007/PartnerControls"/>
    <xsd:element name="DocumentAbstract" ma:index="11" nillable="true" ma:displayName="DocumentAbstract" ma:description="This zip archive contains six comma-separated values (.csv) files with data derived from the NMLS, including Mortgage Call Report (MCR) data. Each file is organized by state regulatory agency, year, and quarter. A fuller description of each file is found in the readme.txt file contained in the zip archive." ma:internalName="DocumentAbstract">
      <xsd:simpleType>
        <xsd:restriction base="dms:Note">
          <xsd:maxLength value="255"/>
        </xsd:restriction>
      </xsd:simpleType>
    </xsd:element>
    <xsd:element name="ReportOrder" ma:index="12" nillable="true" ma:displayName="ReportOrder" ma:internalName="ReportOrder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2A2553-7E23-4518-AA09-79BC90793E77}">
  <ds:schemaRefs>
    <ds:schemaRef ds:uri="http://schemas.microsoft.com/office/2006/metadata/properties"/>
    <ds:schemaRef ds:uri="http://schemas.microsoft.com/office/infopath/2007/PartnerControls"/>
    <ds:schemaRef ds:uri="d2d5537c-4e41-485a-b252-8449d1320e77"/>
    <ds:schemaRef ds:uri="6285d5cc-14b9-47ce-bc52-773a2ed1395b"/>
  </ds:schemaRefs>
</ds:datastoreItem>
</file>

<file path=customXml/itemProps2.xml><?xml version="1.0" encoding="utf-8"?>
<ds:datastoreItem xmlns:ds="http://schemas.openxmlformats.org/officeDocument/2006/customXml" ds:itemID="{B8C47BF2-7FB9-41E1-99FF-7D3E6D869D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44173-14E4-464E-8371-F8015A871EE5}"/>
</file>

<file path=customXml/itemProps4.xml><?xml version="1.0" encoding="utf-8"?>
<ds:datastoreItem xmlns:ds="http://schemas.openxmlformats.org/officeDocument/2006/customXml" ds:itemID="{861F6607-0271-4765-907C-38CE29F9FA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Title</vt:lpstr>
      <vt:lpstr>Number of Licenses</vt:lpstr>
      <vt:lpstr>States per Individual</vt:lpstr>
      <vt:lpstr>States per company</vt:lpstr>
      <vt:lpstr>Growth and attrition</vt:lpstr>
      <vt:lpstr>Mortgage Company Licensing</vt:lpstr>
      <vt:lpstr>Mortgage Individual Licensing</vt:lpstr>
      <vt:lpstr>Unique MLOs</vt:lpstr>
      <vt:lpstr>Active Fed MLOs</vt:lpstr>
      <vt:lpstr>Fed MLOs by State</vt:lpstr>
      <vt:lpstr>Fed MLO New Registrations</vt:lpstr>
      <vt:lpstr>MLO Sponsorship</vt:lpstr>
      <vt:lpstr>Loans by Purpose by State</vt:lpstr>
      <vt:lpstr>Loans by purpose</vt:lpstr>
      <vt:lpstr>Orig by # of States</vt:lpstr>
      <vt:lpstr>Loan Averages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Ferree</dc:creator>
  <cp:keywords/>
  <dc:description/>
  <cp:lastModifiedBy>Samantha Yi</cp:lastModifiedBy>
  <cp:revision/>
  <dcterms:created xsi:type="dcterms:W3CDTF">2014-04-10T20:08:52Z</dcterms:created>
  <dcterms:modified xsi:type="dcterms:W3CDTF">2026-09-10T19:41:24Z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0x010100894C2AA7025CB648862C89E27864EE7B</vt:lpwstr>
  </property>
  <property fmtid="{D5CDD505-2E9C-101B-9397-08002B2CF9AE}" pid="3" name="MediaServiceImageTags">
    <vt:lpwstr/>
  </property>
  <property fmtid="{D5CDD505-2E9C-101B-9397-08002B2CF9AE}" pid="4" name="MSIP_Label_f01e8231-d2ac-4398-bac1-28dfcc71348e_Enabled">
    <vt:lpwstr>true</vt:lpwstr>
  </property>
  <property fmtid="{D5CDD505-2E9C-101B-9397-08002B2CF9AE}" pid="5" name="MSIP_Label_f01e8231-d2ac-4398-bac1-28dfcc71348e_SetDate">
    <vt:lpwstr>2023-03-02T19:39:17Z</vt:lpwstr>
  </property>
  <property fmtid="{D5CDD505-2E9C-101B-9397-08002B2CF9AE}" pid="6" name="MSIP_Label_f01e8231-d2ac-4398-bac1-28dfcc71348e_Method">
    <vt:lpwstr>Standard</vt:lpwstr>
  </property>
  <property fmtid="{D5CDD505-2E9C-101B-9397-08002B2CF9AE}" pid="7" name="MSIP_Label_f01e8231-d2ac-4398-bac1-28dfcc71348e_Name">
    <vt:lpwstr>Internal Use Only</vt:lpwstr>
  </property>
  <property fmtid="{D5CDD505-2E9C-101B-9397-08002B2CF9AE}" pid="8" name="MSIP_Label_f01e8231-d2ac-4398-bac1-28dfcc71348e_SiteId">
    <vt:lpwstr>15bbbd45-801e-4e97-b5b8-bebef99178d3</vt:lpwstr>
  </property>
  <property fmtid="{D5CDD505-2E9C-101B-9397-08002B2CF9AE}" pid="9" name="MSIP_Label_f01e8231-d2ac-4398-bac1-28dfcc71348e_ActionId">
    <vt:lpwstr>6324d906-5d3d-47f9-b581-ca43d0188161</vt:lpwstr>
  </property>
  <property fmtid="{D5CDD505-2E9C-101B-9397-08002B2CF9AE}" pid="10" name="MSIP_Label_f01e8231-d2ac-4398-bac1-28dfcc71348e_ContentBits">
    <vt:lpwstr>1</vt:lpwstr>
  </property>
  <property fmtid="{D5CDD505-2E9C-101B-9397-08002B2CF9AE}" pid="11" name="_dlc_DocIdItemGuid">
    <vt:lpwstr>1150e70a-8a98-4be6-ab37-879fe532a744</vt:lpwstr>
  </property>
</Properties>
</file>