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R:\DataAnalytics\Reports\Quarterly Publications\2020Q4\"/>
    </mc:Choice>
  </mc:AlternateContent>
  <xr:revisionPtr revIDLastSave="0" documentId="13_ncr:1_{F828222F-A8DA-47A9-A56E-0A4D144EE3AD}" xr6:coauthVersionLast="46" xr6:coauthVersionMax="46" xr10:uidLastSave="{00000000-0000-0000-0000-000000000000}"/>
  <bookViews>
    <workbookView xWindow="28680" yWindow="-60" windowWidth="29040" windowHeight="15840" xr2:uid="{00000000-000D-0000-FFFF-FFFF00000000}"/>
  </bookViews>
  <sheets>
    <sheet name="Title" sheetId="2" r:id="rId1"/>
    <sheet name="Mortgage Entities in NMLS" sheetId="3" r:id="rId2"/>
    <sheet name="Counts by State Agency" sheetId="4" r:id="rId3"/>
    <sheet name="Company License Activity" sheetId="5" r:id="rId4"/>
    <sheet name="Individual License Activity" sheetId="6" r:id="rId5"/>
    <sheet name="MCR Originations" sheetId="7" r:id="rId6"/>
    <sheet name="MCR MLOs" sheetId="8" r:id="rId7"/>
    <sheet name="Federal Registrations" sheetId="9" r:id="rId8"/>
  </sheets>
  <externalReferences>
    <externalReference r:id="rId9"/>
  </externalReferences>
  <definedNames>
    <definedName name="Pivo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<sst xmlns="http://schemas.openxmlformats.org/spreadsheetml/2006/main" count="421" uniqueCount="166">
  <si>
    <t>NMLS Mortgage Industry Report</t>
  </si>
  <si>
    <t>2020Q4 Update</t>
  </si>
  <si>
    <t>Produced May 3, 2021</t>
  </si>
  <si>
    <t>Conference of State Bank Supervisors</t>
  </si>
  <si>
    <r>
      <t>1129 20</t>
    </r>
    <r>
      <rPr>
        <vertAlign val="superscript"/>
        <sz val="11"/>
        <color theme="1"/>
        <rFont val="Calibri"/>
        <family val="2"/>
        <scheme val="minor"/>
      </rPr>
      <t>th</t>
    </r>
    <r>
      <rPr>
        <sz val="11"/>
        <color theme="1"/>
        <rFont val="Calibri"/>
        <family val="2"/>
        <scheme val="minor"/>
      </rPr>
      <t xml:space="preserve"> Street, NW, 9</t>
    </r>
    <r>
      <rPr>
        <vertAlign val="superscript"/>
        <sz val="11"/>
        <color theme="1"/>
        <rFont val="Calibri"/>
        <family val="2"/>
        <scheme val="minor"/>
      </rPr>
      <t>th</t>
    </r>
    <r>
      <rPr>
        <sz val="11"/>
        <color theme="1"/>
        <rFont val="Calibri"/>
        <family val="2"/>
        <scheme val="minor"/>
      </rPr>
      <t xml:space="preserve"> Floor</t>
    </r>
  </si>
  <si>
    <t>Washington, D.C.  20036-4307</t>
  </si>
  <si>
    <t>Unless otherwise noted, all figures cover 2020Q4 activity, or statuses as of December 31, 2020.</t>
  </si>
  <si>
    <t>1. Mortgage Entities in NMLS</t>
  </si>
  <si>
    <t>State-Licensed Entities</t>
  </si>
  <si>
    <t>Type</t>
  </si>
  <si>
    <t>Unique Entities</t>
  </si>
  <si>
    <t>Over the Year Growth</t>
  </si>
  <si>
    <t xml:space="preserve">      Licenses</t>
  </si>
  <si>
    <t>Over the Year Growth2</t>
  </si>
  <si>
    <t>Company</t>
  </si>
  <si>
    <t>Branch</t>
  </si>
  <si>
    <t>Individual</t>
  </si>
  <si>
    <t>Counts for company and branch include companies holding an approved state license or a state registration through NMLS. License counts include separate licenses required for other trade names in certain states and multiple licenses for different authorities (e.g., lender and broker) in certain states.</t>
  </si>
  <si>
    <t>Federally Registered Entities</t>
  </si>
  <si>
    <t>Dual Entities</t>
  </si>
  <si>
    <t>Note</t>
  </si>
  <si>
    <t>A few companies and MLOs hold both an approved state license and an active federal registration.</t>
  </si>
  <si>
    <t>COMPANY</t>
  </si>
  <si>
    <t>BRANCH</t>
  </si>
  <si>
    <t>INDIVIDUAL</t>
  </si>
  <si>
    <t>State Agency</t>
  </si>
  <si>
    <t>Companies</t>
  </si>
  <si>
    <t>Branches</t>
  </si>
  <si>
    <t>Individuals</t>
  </si>
  <si>
    <t>Average Individuals Per Company</t>
  </si>
  <si>
    <t>Alabama</t>
  </si>
  <si>
    <t>Alaska</t>
  </si>
  <si>
    <t>Arizona</t>
  </si>
  <si>
    <t>Arkansas</t>
  </si>
  <si>
    <t>California DRE</t>
  </si>
  <si>
    <t>California DFPI</t>
  </si>
  <si>
    <t>Colorado</t>
  </si>
  <si>
    <t>Connecticut</t>
  </si>
  <si>
    <t>Delaware</t>
  </si>
  <si>
    <t>District of Columbia</t>
  </si>
  <si>
    <t>Florida</t>
  </si>
  <si>
    <t>Georgia</t>
  </si>
  <si>
    <t>Guam</t>
  </si>
  <si>
    <t>Hawaii</t>
  </si>
  <si>
    <t>Idaho</t>
  </si>
  <si>
    <t>Illinois</t>
  </si>
  <si>
    <t>Indiana DFI</t>
  </si>
  <si>
    <t>Indiana SOS</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</si>
  <si>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</si>
  <si>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</si>
  <si>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</si>
  <si>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</si>
  <si>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</si>
  <si>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</si>
  <si>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</si>
  <si>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</si>
  <si>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</si>
  <si>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</si>
  <si>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</si>
  <si>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</si>
  <si>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</si>
  <si>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</si>
  <si>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</si>
  <si>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</si>
  <si>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</si>
  <si>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</si>
  <si>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</si>
  <si>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</si>
  <si>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</si>
  <si>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 DCC</t>
  </si>
  <si>
    <t>Oregon</t>
  </si>
  <si>
    <t>Pennsylvania</t>
  </si>
  <si>
    <t>Puerto Rico</t>
  </si>
  <si>
    <t>Rhode Island</t>
  </si>
  <si>
    <t>South Carolina BFI</t>
  </si>
  <si>
    <t>South Carolina DCA</t>
  </si>
  <si>
    <t>South Dakota</t>
  </si>
  <si>
    <t>Tennessee</t>
  </si>
  <si>
    <t>Texas OCCC</t>
  </si>
  <si>
    <t>Texas SML</t>
  </si>
  <si>
    <t>Utah DFI</t>
  </si>
  <si>
    <t>Utah DRE</t>
  </si>
  <si>
    <t>Vermont</t>
  </si>
  <si>
    <t>Virgin Islands</t>
  </si>
  <si>
    <t>Virginia</t>
  </si>
  <si>
    <t>Washington</t>
  </si>
  <si>
    <t>West Virginia</t>
  </si>
  <si>
    <t>Wisconsin</t>
  </si>
  <si>
    <t>Wyoming</t>
  </si>
  <si>
    <t>Nationwide</t>
  </si>
  <si>
    <t>-</t>
  </si>
  <si>
    <t>Notes</t>
  </si>
  <si>
    <t>1. This report counts the number of companies, branches, and MLOs in each state, regardless of the number of licenses these entities may hold in each state. Thus, if a company holds two licenses within a state (e.g., broker and lender), the company is only counted once. The same is true for the average MLOs per company. Nationwide figures, similarly, only count each company, branch or individual once.</t>
  </si>
  <si>
    <t>2. Percentage change indicates the overall increase or decrease in licensed entities that occurred over the previous 12 months.</t>
  </si>
  <si>
    <t>3. Located in the state means that the company's headquarters, as identified on their NMLS Company Form, is located in the state, or the MLO's work address, as identified on their NMLS Individual Form, is located in the state.</t>
  </si>
  <si>
    <t>4. Texas OCCC did not manage mortgage company licensing through NMLS in 2020Q4.</t>
  </si>
  <si>
    <t>5. The following agencies did not manage mortgage branch licensing through NMLS in 2020Q4: Colorado, Indiana DFI, Michigan, South Dakota, Texas OCCC, Utah DFI.</t>
  </si>
  <si>
    <t>6. The following agencies do not require sponsorship of MLOs by the employing company: Florida, Texas OCCC, Utah DFI.  The number of MLOs located in these states may be undercounted, and the calculation of average MLOs per company may not be as precise in these states as in the others.</t>
  </si>
  <si>
    <t>2. State-Licensed Mortgage Entities¹, December 31, 2020</t>
  </si>
  <si>
    <t>-⁵</t>
  </si>
  <si>
    <t>11.6⁶</t>
  </si>
  <si>
    <t>-⁴</t>
  </si>
  <si>
    <t>-⁶</t>
  </si>
  <si>
    <t>8.3⁶</t>
  </si>
  <si>
    <t>Annual Percentage Change</t>
  </si>
  <si>
    <t>Located in the State</t>
  </si>
  <si>
    <t>3. 2020Q4 State Licensing Activities: Mortgage Company Licenses¹</t>
  </si>
  <si>
    <t>New Applications</t>
  </si>
  <si>
    <t>Applications Processed</t>
  </si>
  <si>
    <t>License Expirations</t>
  </si>
  <si>
    <t>Approved</t>
  </si>
  <si>
    <t>Denied</t>
  </si>
  <si>
    <t>Withdrawn</t>
  </si>
  <si>
    <t>Revoked</t>
  </si>
  <si>
    <t>Surrendered</t>
  </si>
  <si>
    <t>Terminated</t>
  </si>
  <si>
    <t>-²</t>
  </si>
  <si>
    <t>National</t>
  </si>
  <si>
    <t>1. Texas OCCC did not manage mortgage company licensing through NMLS in 2020Q4.</t>
  </si>
  <si>
    <t>2. The Hawaii Division of Financial Institutions indicated they cannot release the number of license applications denied.</t>
  </si>
  <si>
    <t>Definitions</t>
  </si>
  <si>
    <r>
      <rPr>
        <b/>
        <sz val="10"/>
        <rFont val="Calibri"/>
        <family val="2"/>
      </rPr>
      <t xml:space="preserve">Approved: </t>
    </r>
    <r>
      <rPr>
        <sz val="10"/>
        <rFont val="Calibri"/>
        <family val="2"/>
      </rPr>
      <t xml:space="preserve">Status assigned when regulator has reviewed the license/registration application and decided to issue a license to the applicant through NMLS. </t>
    </r>
  </si>
  <si>
    <r>
      <rPr>
        <b/>
        <sz val="10"/>
        <rFont val="Calibri"/>
        <family val="2"/>
      </rPr>
      <t xml:space="preserve">Denied: </t>
    </r>
    <r>
      <rPr>
        <sz val="10"/>
        <rFont val="Calibri"/>
        <family val="2"/>
      </rPr>
      <t xml:space="preserve">Status assigned when a regulator has reviewed the license/registration application and determined that sufficient grounds exist to deny the request. This status may also be used by regulators who deny a renewal request for license. </t>
    </r>
  </si>
  <si>
    <r>
      <rPr>
        <b/>
        <sz val="10"/>
        <rFont val="Calibri"/>
        <family val="2"/>
      </rPr>
      <t>Withdrawn:</t>
    </r>
    <r>
      <rPr>
        <sz val="10"/>
        <rFont val="Calibri"/>
        <family val="2"/>
      </rPr>
      <t xml:space="preserve"> Status assigned when an applicant has been approved to voluntarily withdraw their application or has not responded to regulator requests for additional information within a timely manner.</t>
    </r>
  </si>
  <si>
    <r>
      <rPr>
        <b/>
        <sz val="10"/>
        <rFont val="Calibri"/>
        <family val="2"/>
      </rPr>
      <t xml:space="preserve">Revoked: </t>
    </r>
    <r>
      <rPr>
        <sz val="10"/>
        <rFont val="Calibri"/>
        <family val="2"/>
      </rPr>
      <t>Status assigned when a regulator has taken action to revoke the license/registration. Pursuant to federal SAFE Act legislation, placement of a MLO license into this status will render the MLO unable to obtain or maintain a license to conduct mortgage business in any jurisdiction.</t>
    </r>
  </si>
  <si>
    <r>
      <rPr>
        <b/>
        <sz val="10"/>
        <rFont val="Calibri"/>
        <family val="2"/>
      </rPr>
      <t xml:space="preserve">Surrendered: </t>
    </r>
    <r>
      <rPr>
        <sz val="10"/>
        <rFont val="Calibri"/>
        <family val="2"/>
      </rPr>
      <t xml:space="preserve">Status assigned when a regulator approved a surrender/cancellation request submitted by the licensee/registrant. </t>
    </r>
  </si>
  <si>
    <r>
      <rPr>
        <b/>
        <sz val="10"/>
        <rFont val="Calibri"/>
        <family val="2"/>
      </rPr>
      <t xml:space="preserve">Terminated: </t>
    </r>
    <r>
      <rPr>
        <sz val="10"/>
        <rFont val="Calibri"/>
        <family val="2"/>
      </rPr>
      <t xml:space="preserve">Status assigned when a regulator expires a license/registration. </t>
    </r>
  </si>
  <si>
    <t>1. The Hawaii Division of Financial Institutions indicated they cannot release the number of license applications denied.</t>
  </si>
  <si>
    <r>
      <rPr>
        <b/>
        <sz val="10"/>
        <rFont val="Calibri"/>
        <family val="2"/>
      </rPr>
      <t xml:space="preserve">Denied: </t>
    </r>
    <r>
      <rPr>
        <sz val="10"/>
        <rFont val="Calibri"/>
        <family val="2"/>
      </rPr>
      <t xml:space="preserve">Status assigned when a regulator has reviewed the license/registration application and determined sufficient grounds exist to deny the request. This status may also be used by regulators who deny a renewal request for license. </t>
    </r>
  </si>
  <si>
    <r>
      <rPr>
        <b/>
        <sz val="10"/>
        <rFont val="Calibri"/>
        <family val="2"/>
      </rPr>
      <t>Withdrawn:</t>
    </r>
    <r>
      <rPr>
        <sz val="10"/>
        <rFont val="Calibri"/>
        <family val="2"/>
      </rPr>
      <t xml:space="preserve"> Status assigned when an applicant has been approved to voluntarily withdraw their application or has not responded to regulator requests for additional information within a timely manner. </t>
    </r>
  </si>
  <si>
    <r>
      <rPr>
        <b/>
        <sz val="10"/>
        <rFont val="Calibri"/>
        <family val="2"/>
      </rPr>
      <t xml:space="preserve">Revoked: </t>
    </r>
    <r>
      <rPr>
        <sz val="10"/>
        <rFont val="Calibri"/>
        <family val="2"/>
      </rPr>
      <t xml:space="preserve">Status assigned when a regulator has taken action to revoke the license/registration. Pursuant to federal SAFE Act legislation, placement of a MLO license into this status will render the MLO unable to obtain or maintain a license to conduct mortgage business in any jurisdiction. </t>
    </r>
  </si>
  <si>
    <t>4. 2020Q4 State Licensing Activities: Mortgage Individual Licenses</t>
  </si>
  <si>
    <t>-¹</t>
  </si>
  <si>
    <t>5. Mortgage Call Report: Loan Originations</t>
  </si>
  <si>
    <t>Year</t>
  </si>
  <si>
    <t>Quarter</t>
  </si>
  <si>
    <t>Q1</t>
  </si>
  <si>
    <t>Q2</t>
  </si>
  <si>
    <t>Q3</t>
  </si>
  <si>
    <t>Q4</t>
  </si>
  <si>
    <t>Home Purchase</t>
  </si>
  <si>
    <t>Refinancing</t>
  </si>
  <si>
    <t>Home Improvement</t>
  </si>
  <si>
    <t>6. Federally Registered Mortgage Loan Originators, December 31, 2020</t>
  </si>
  <si>
    <t xml:space="preserve">The number of MLOs in each state is determined by the work address provided in each MLO's record. </t>
  </si>
  <si>
    <r>
      <rPr>
        <b/>
        <sz val="10"/>
        <rFont val="Calibri"/>
        <family val="2"/>
      </rPr>
      <t>FDIC</t>
    </r>
    <r>
      <rPr>
        <sz val="10"/>
        <rFont val="Calibri"/>
        <family val="2"/>
      </rPr>
      <t xml:space="preserve"> - Federal Deposit Insurance Corporation</t>
    </r>
  </si>
  <si>
    <r>
      <rPr>
        <b/>
        <sz val="10"/>
        <rFont val="Calibri"/>
        <family val="2"/>
      </rPr>
      <t>FRB</t>
    </r>
    <r>
      <rPr>
        <sz val="10"/>
        <rFont val="Calibri"/>
        <family val="2"/>
      </rPr>
      <t xml:space="preserve"> - Board of Governors of the Federal Reserve Board</t>
    </r>
  </si>
  <si>
    <r>
      <rPr>
        <b/>
        <sz val="10"/>
        <rFont val="Calibri"/>
        <family val="2"/>
      </rPr>
      <t>NCUA</t>
    </r>
    <r>
      <rPr>
        <sz val="10"/>
        <rFont val="Calibri"/>
        <family val="2"/>
      </rPr>
      <t xml:space="preserve"> - National Credit Union Administration</t>
    </r>
  </si>
  <si>
    <r>
      <rPr>
        <b/>
        <sz val="10"/>
        <rFont val="Calibri"/>
        <family val="2"/>
      </rPr>
      <t>OCC</t>
    </r>
    <r>
      <rPr>
        <sz val="10"/>
        <rFont val="Calibri"/>
        <family val="2"/>
      </rPr>
      <t xml:space="preserve"> - Office of the Comptroller of the Currency</t>
    </r>
  </si>
  <si>
    <r>
      <rPr>
        <b/>
        <sz val="10"/>
        <rFont val="Calibri"/>
        <family val="2"/>
      </rPr>
      <t>FCA</t>
    </r>
    <r>
      <rPr>
        <sz val="10"/>
        <rFont val="Calibri"/>
        <family val="2"/>
      </rPr>
      <t xml:space="preserve"> - Farm Credit Administration</t>
    </r>
  </si>
  <si>
    <t>State</t>
  </si>
  <si>
    <t>Total</t>
  </si>
  <si>
    <t>FDIC</t>
  </si>
  <si>
    <t>FRB</t>
  </si>
  <si>
    <t>NCUA</t>
  </si>
  <si>
    <t>OCC</t>
  </si>
  <si>
    <t>FCA</t>
  </si>
  <si>
    <t>California</t>
  </si>
  <si>
    <t>Indiana</t>
  </si>
  <si>
    <t>Oklahoma</t>
  </si>
  <si>
    <t>South Carolina</t>
  </si>
  <si>
    <t>Texas</t>
  </si>
  <si>
    <t>Utah</t>
  </si>
  <si>
    <t>6. Mortgage Call Report: Loan Originators</t>
  </si>
  <si>
    <t>Active MLOs</t>
  </si>
  <si>
    <t>Active MLOs (originated at least 1 loan in the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</si>
</sst>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0.0%"/>
    <numFmt numFmtId="165" formatCode="_(* #,##0_);_(* \(#,##0\);_(* &quot;-&quot;??_);_(@_)"/>
    <numFmt numFmtId="166" formatCode="_(* #,##0.0_);_(* \(#,##0.0\);_(* &quot;-&quot;??_);_(@_)"/>
    <numFmt numFmtId="167" formatCode="#.0#############E+###"/>
    <numFmt numFmtId="168" formatCode="&quot;$&quot;#,##0"/>
  </numFmts>
  <fonts count="33" x14ac:knownFonts="1">
    <font>
      <sz val="11"/>
      <color theme="1"/>
      <name val="Calibri"/>
      <family val="2"/>
      <scheme val="minor"/>
    </font>
    <font>
      <b/>
      <sz val="11"/>
      <color theme="1"/>
      <name val="Calibri"/>
      <family val="2"/>
      <scheme val="minor"/>
    </font>
    <font>
      <b/>
      <sz val="24"/>
      <color theme="1"/>
      <name val="Arial"/>
      <family val="2"/>
    </font>
    <font>
      <sz val="24"/>
      <color theme="1"/>
      <name val="Calibri"/>
      <family val="2"/>
      <scheme val="minor"/>
    </font>
    <font>
      <vertAlign val="superscript"/>
      <sz val="11"/>
      <color theme="1"/>
      <name val="Calibri"/>
      <family val="2"/>
      <scheme val="minor"/>
    </font>
    <font>
      <b/>
      <sz val="14"/>
      <color rgb="FF1F497D"/>
      <name val="Cambria"/>
      <family val="1"/>
    </font>
    <font>
      <sz val="11"/>
      <color theme="1"/>
      <name val="Calibri"/>
      <family val="2"/>
    </font>
    <font>
      <b/>
      <i/>
      <sz val="11"/>
      <color rgb="FF000000"/>
      <name val="Cambria"/>
      <family val="1"/>
    </font>
    <font>
      <b/>
      <sz val="11"/>
      <color rgb="FFFFFFFF"/>
      <name val="Calibri"/>
      <family val="2"/>
    </font>
    <font>
      <b/>
      <sz val="11"/>
      <color rgb="FF333333"/>
      <name val="Calibri"/>
      <family val="2"/>
    </font>
    <font>
      <sz val="11"/>
      <color rgb="FF333333"/>
      <name val="Calibri"/>
      <family val="2"/>
    </font>
    <font>
      <sz val="10"/>
      <color rgb="FF000000"/>
      <name val="Calibri"/>
      <family val="2"/>
    </font>
    <font>
      <b/>
      <i/>
      <sz val="11"/>
      <color rgb="FF000000"/>
      <name val="Calibri"/>
      <family val="2"/>
    </font>
    <font>
      <b/>
      <u/>
      <sz val="11"/>
      <color rgb="FF000000"/>
      <name val="Calibri"/>
      <family val="2"/>
    </font>
    <font>
      <b/>
      <sz val="14"/>
      <color rgb="FF365E92"/>
      <name val="Cambria"/>
      <family val="1"/>
    </font>
    <font>
      <sz val="14"/>
      <name val="Calibri"/>
      <family val="2"/>
    </font>
    <font>
      <b/>
      <sz val="14"/>
      <color rgb="FFFFFFFF"/>
      <name val="Calibri"/>
      <family val="2"/>
    </font>
    <font>
      <b/>
      <sz val="11"/>
      <color rgb="FF000000"/>
      <name val="Calibri"/>
      <family val="2"/>
    </font>
    <font>
      <sz val="11"/>
      <color rgb="FF000000"/>
      <name val="Calibri"/>
      <family val="2"/>
    </font>
    <font>
      <sz val="10"/>
      <name val="MS Sans Serif"/>
      <family val="2"/>
    </font>
    <font>
      <b/>
      <sz val="14"/>
      <color rgb="FF000000"/>
      <name val="Calibri"/>
      <family val="2"/>
    </font>
    <font>
      <b/>
      <u/>
      <sz val="10"/>
      <name val="Calibri"/>
      <family val="2"/>
    </font>
    <font>
      <sz val="10"/>
      <name val="Calibri"/>
      <family val="2"/>
    </font>
    <font>
      <b/>
      <i/>
      <sz val="11"/>
      <name val="Cambria"/>
      <family val="1"/>
    </font>
    <font>
      <sz val="11"/>
      <name val="Calibri"/>
      <family val="2"/>
    </font>
    <font>
      <sz val="10"/>
      <color rgb="FF333333"/>
      <name val="Calibri"/>
      <family val="2"/>
    </font>
    <font>
      <b/>
      <sz val="11"/>
      <name val="Calibri"/>
      <family val="2"/>
    </font>
    <font>
      <sz val="8"/>
      <color rgb="FF333333"/>
      <name val="Tahoma"/>
      <family val="2"/>
    </font>
    <font>
      <sz val="10"/>
      <name val="Arial"/>
      <family val="2"/>
    </font>
    <font>
      <b/>
      <sz val="10"/>
      <name val="Calibri"/>
      <family val="2"/>
    </font>
    <font>
      <b/>
      <sz val="14"/>
      <color rgb="FF366092"/>
      <name val="Cambria"/>
      <family val="1"/>
    </font>
    <font>
      <b/>
      <sz val="11"/>
      <color rgb="FFFFFFFF"/>
      <name val="Calibri"/>
      <family val="2"/>
      <scheme val="minor"/>
    </font>
    <font>
      <sz val="11"/>
      <color rgb="FF333333"/>
      <name val="Calibri"/>
      <family val="2"/>
      <scheme val="minor"/>
    </font>
  </fonts>
  <fills count="8">
    <fill>
      <patternFill patternType="none"/>
    </fill>
    <fill>
      <patternFill patternType="gray125"/>
    </fill>
    <fill>
      <patternFill patternType="solid">
        <fgColor rgb="FF4F81BD"/>
        <bgColor rgb="FF000000"/>
      </patternFill>
    </fill>
    <fill>
      <patternFill patternType="solid">
        <fgColor rgb="FFFFFFFF"/>
        <bgColor rgb="FF000000"/>
      </patternFill>
    </fill>
    <fill>
      <patternFill patternType="solid">
        <fgColor rgb="FF1F497D"/>
        <bgColor rgb="FF000000"/>
      </patternFill>
    </fill>
    <fill>
      <patternFill patternType="solid">
        <fgColor rgb="FF8DB4E2"/>
        <bgColor rgb="FF000000"/>
      </patternFill>
    </fill>
    <fill>
      <patternFill patternType="solid">
        <fgColor rgb="FF8DB4E2"/>
        <bgColor indexed="64"/>
      </patternFill>
    </fill>
    <fill>
      <patternFill patternType="solid">
        <fgColor rgb="FF4472C4"/>
        <bgColor rgb="FF4472C4"/>
      </patternFill>
    </fill>
  </fills>
  <borders count="43">
    <border>
      <left/>
      <right/>
      <top/>
      <bottom/>
      <diagonal/>
    </border>
    <border>
      <left style="medium">
        <color rgb="FF4F81BD"/>
      </left>
      <right/>
      <top style="medium">
        <color rgb="FF4F81BD"/>
      </top>
      <bottom/>
      <diagonal/>
    </border>
    <border>
      <left/>
      <right/>
      <top style="medium">
        <color rgb="FF4F81BD"/>
      </top>
      <bottom/>
      <diagonal/>
    </border>
    <border>
      <left/>
      <right style="medium">
        <color rgb="FF4F81BD"/>
      </right>
      <top style="medium">
        <color rgb="FF4F81BD"/>
      </top>
      <bottom/>
      <diagonal/>
    </border>
    <border>
      <left style="medium">
        <color rgb="FF4F81BD"/>
      </left>
      <right/>
      <top style="medium">
        <color rgb="FF4F81BD"/>
      </top>
      <bottom style="medium">
        <color rgb="FF4F81BD"/>
      </bottom>
      <diagonal/>
    </border>
    <border>
      <left/>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4F81BD"/>
      </left>
      <right/>
      <top/>
      <bottom/>
      <diagonal/>
    </border>
    <border>
      <left/>
      <right style="medium">
        <color rgb="FF4F81BD"/>
      </right>
      <top/>
      <bottom/>
      <diagonal/>
    </border>
    <border>
      <left/>
      <right/>
      <top style="thin">
        <color rgb="FF4472C4"/>
      </top>
      <bottom/>
      <diagonal/>
    </border>
    <border>
      <left/>
      <right/>
      <top/>
      <bottom style="thin">
        <color auto="1"/>
      </bottom>
      <diagonal/>
    </border>
    <border>
      <left style="medium">
        <color rgb="FF1F497D"/>
      </left>
      <right style="thin">
        <color rgb="FF1F497D"/>
      </right>
      <top style="medium">
        <color rgb="FF1F497D"/>
      </top>
      <bottom style="thin">
        <color rgb="FF1F497D"/>
      </bottom>
      <diagonal/>
    </border>
    <border>
      <left style="thin">
        <color rgb="FF1F497D"/>
      </left>
      <right style="thin">
        <color rgb="FF1F497D"/>
      </right>
      <top style="medium">
        <color rgb="FF1F497D"/>
      </top>
      <bottom style="thin">
        <color rgb="FF1F497D"/>
      </bottom>
      <diagonal/>
    </border>
    <border>
      <left style="thin">
        <color rgb="FF1F497D"/>
      </left>
      <right style="medium">
        <color rgb="FF1F497D"/>
      </right>
      <top style="medium">
        <color rgb="FF1F497D"/>
      </top>
      <bottom style="thin">
        <color rgb="FF1F497D"/>
      </bottom>
      <diagonal/>
    </border>
    <border>
      <left style="medium">
        <color rgb="FF1F497D"/>
      </left>
      <right style="medium">
        <color rgb="FF1F497D"/>
      </right>
      <top style="medium">
        <color rgb="FF1F497D"/>
      </top>
      <bottom style="thin">
        <color rgb="FF1F497D"/>
      </bottom>
      <diagonal/>
    </border>
    <border>
      <left style="medium">
        <color rgb="FF1F497D"/>
      </left>
      <right/>
      <top style="medium">
        <color rgb="FF1F497D"/>
      </top>
      <bottom style="thin">
        <color rgb="FF1F497D"/>
      </bottom>
      <diagonal/>
    </border>
    <border>
      <left style="medium">
        <color rgb="FF1F497D"/>
      </left>
      <right style="thin">
        <color rgb="FF1F497D"/>
      </right>
      <top style="thin">
        <color rgb="FF1F497D"/>
      </top>
      <bottom style="thin">
        <color rgb="FF1F497D"/>
      </bottom>
      <diagonal/>
    </border>
    <border>
      <left style="thin">
        <color rgb="FF1F497D"/>
      </left>
      <right style="thin">
        <color rgb="FF1F497D"/>
      </right>
      <top style="thin">
        <color rgb="FF1F497D"/>
      </top>
      <bottom style="thin">
        <color rgb="FF1F497D"/>
      </bottom>
      <diagonal/>
    </border>
    <border>
      <left style="thin">
        <color rgb="FF1F497D"/>
      </left>
      <right style="medium">
        <color rgb="FF1F497D"/>
      </right>
      <top style="thin">
        <color rgb="FF1F497D"/>
      </top>
      <bottom style="thin">
        <color rgb="FF1F497D"/>
      </bottom>
      <diagonal/>
    </border>
    <border>
      <left style="medium">
        <color rgb="FF1F497D"/>
      </left>
      <right style="medium">
        <color rgb="FF1F497D"/>
      </right>
      <top style="thin">
        <color rgb="FF1F497D"/>
      </top>
      <bottom style="thin">
        <color rgb="FF1F497D"/>
      </bottom>
      <diagonal/>
    </border>
    <border>
      <left/>
      <right style="medium">
        <color rgb="FF1F497D"/>
      </right>
      <top style="thin">
        <color rgb="FF1F497D"/>
      </top>
      <bottom style="thin">
        <color rgb="FF1F497D"/>
      </bottom>
      <diagonal/>
    </border>
    <border>
      <left style="medium">
        <color rgb="FF1F497D"/>
      </left>
      <right/>
      <top style="thin">
        <color rgb="FF1F497D"/>
      </top>
      <bottom style="thin">
        <color rgb="FF1F497D"/>
      </bottom>
      <diagonal/>
    </border>
    <border>
      <left style="medium">
        <color rgb="FF44546A"/>
      </left>
      <right style="medium">
        <color rgb="FF44546A"/>
      </right>
      <top style="thin">
        <color rgb="FF44546A"/>
      </top>
      <bottom style="thin">
        <color rgb="FF44546A"/>
      </bottom>
      <diagonal/>
    </border>
    <border>
      <left style="thin">
        <color rgb="FF44546A"/>
      </left>
      <right style="medium">
        <color rgb="FF44546A"/>
      </right>
      <top style="thin">
        <color rgb="FF44546A"/>
      </top>
      <bottom style="thin">
        <color rgb="FF44546A"/>
      </bottom>
      <diagonal/>
    </border>
    <border>
      <left style="medium">
        <color rgb="FF1F497D"/>
      </left>
      <right/>
      <top style="thin">
        <color rgb="FF1F497D"/>
      </top>
      <bottom style="medium">
        <color rgb="FF1F497D"/>
      </bottom>
      <diagonal/>
    </border>
    <border>
      <left style="medium">
        <color rgb="FF1F497D"/>
      </left>
      <right style="thin">
        <color rgb="FF1F497D"/>
      </right>
      <top style="thin">
        <color rgb="FF1F497D"/>
      </top>
      <bottom style="medium">
        <color rgb="FF1F497D"/>
      </bottom>
      <diagonal/>
    </border>
    <border>
      <left style="thin">
        <color rgb="FF1F497D"/>
      </left>
      <right style="thin">
        <color rgb="FF1F497D"/>
      </right>
      <top style="thin">
        <color rgb="FF1F497D"/>
      </top>
      <bottom style="medium">
        <color rgb="FF1F497D"/>
      </bottom>
      <diagonal/>
    </border>
    <border>
      <left style="medium">
        <color rgb="FF1F497D"/>
      </left>
      <right style="medium">
        <color rgb="FF1F497D"/>
      </right>
      <top style="thin">
        <color rgb="FF1F497D"/>
      </top>
      <bottom style="medium">
        <color rgb="FF1F497D"/>
      </bottom>
      <diagonal/>
    </border>
    <border>
      <left style="thin">
        <color rgb="FF1F497D"/>
      </left>
      <right style="medium">
        <color rgb="FF1F497D"/>
      </right>
      <top style="thin">
        <color rgb="FF1F497D"/>
      </top>
      <bottom style="medium">
        <color rgb="FF1F497D"/>
      </bottom>
      <diagonal/>
    </border>
    <border>
      <left style="medium">
        <color rgb="FF1F497D"/>
      </left>
      <right style="medium">
        <color rgb="FF1F497D"/>
      </right>
      <top style="medium">
        <color rgb="FF1F497D"/>
      </top>
      <bottom/>
      <diagonal/>
    </border>
    <border>
      <left style="medium">
        <color rgb="FF1F497D"/>
      </left>
      <right/>
      <top style="medium">
        <color rgb="FF1F497D"/>
      </top>
      <bottom/>
      <diagonal/>
    </border>
    <border>
      <left/>
      <right/>
      <top style="medium">
        <color rgb="FF1F497D"/>
      </top>
      <bottom/>
      <diagonal/>
    </border>
    <border>
      <left/>
      <right style="medium">
        <color rgb="FF1F497D"/>
      </right>
      <top style="medium">
        <color rgb="FF1F497D"/>
      </top>
      <bottom/>
      <diagonal/>
    </border>
    <border>
      <left style="medium">
        <color rgb="FF1F497D"/>
      </left>
      <right style="medium">
        <color rgb="FF1F497D"/>
      </right>
      <top/>
      <bottom style="medium">
        <color rgb="FF1F497D"/>
      </bottom>
      <diagonal/>
    </border>
    <border>
      <left style="medium">
        <color rgb="FF1F497D"/>
      </left>
      <right/>
      <top/>
      <bottom style="medium">
        <color rgb="FF1F497D"/>
      </bottom>
      <diagonal/>
    </border>
    <border>
      <left/>
      <right/>
      <top/>
      <bottom style="medium">
        <color rgb="FF1F497D"/>
      </bottom>
      <diagonal/>
    </border>
    <border>
      <left/>
      <right style="medium">
        <color rgb="FF1F497D"/>
      </right>
      <top/>
      <bottom style="medium">
        <color rgb="FF1F497D"/>
      </bottom>
      <diagonal/>
    </border>
    <border>
      <left style="medium">
        <color rgb="FF1F497D"/>
      </left>
      <right style="medium">
        <color rgb="FF1F497D"/>
      </right>
      <top style="medium">
        <color rgb="FF1F497D"/>
      </top>
      <bottom style="medium">
        <color rgb="FF1F497D"/>
      </bottom>
      <diagonal/>
    </border>
    <border>
      <left style="medium">
        <color rgb="FF1F497D"/>
      </left>
      <right/>
      <top/>
      <bottom style="thin">
        <color rgb="FF1F497D"/>
      </bottom>
      <diagonal/>
    </border>
    <border>
      <left style="medium">
        <color rgb="FF1F497D"/>
      </left>
      <right style="medium">
        <color rgb="FF1F497D"/>
      </right>
      <top/>
      <bottom style="thin">
        <color rgb="FF1F497D"/>
      </bottom>
      <diagonal/>
    </border>
    <border>
      <left style="thin">
        <color rgb="FF44546A"/>
      </left>
      <right style="thin">
        <color rgb="FF44546A"/>
      </right>
      <top style="thin">
        <color rgb="FF44546A"/>
      </top>
      <bottom style="thin">
        <color rgb="FF44546A"/>
      </bottom>
      <diagonal/>
    </border>
    <border>
      <left style="medium">
        <color rgb="FF1F497D"/>
      </left>
      <right/>
      <top style="thin">
        <color rgb="FF1F497D"/>
      </top>
      <bottom/>
      <diagonal/>
    </border>
    <border>
      <left/>
      <right/>
      <top style="thin">
        <color rgb="FF4472C4"/>
      </top>
      <bottom style="thin">
        <color rgb="FF4472C4"/>
      </bottom>
      <diagonal/>
    </border>
  </borders>
  <cellStyleXfs count="5">
    <xf numFmtId="0" fontId="0" fillId="0" borderId="0"/>
    <xf numFmtId="43" fontId="19" fillId="0" borderId="0" applyFont="0" applyFill="0" applyBorder="0" applyAlignment="0" applyProtection="0"/>
    <xf numFmtId="9" fontId="19" fillId="0" borderId="0" applyFont="0" applyFill="0" applyBorder="0" applyAlignment="0" applyProtection="0"/>
    <xf numFmtId="0" fontId="28" fillId="0" borderId="0"/>
    <xf numFmtId="0" fontId="28" fillId="0" borderId="0"/>
  </cellStyleXfs>
  <cellXfs count="124">
    <xf numFmtId="0" fontId="0" fillId="0" borderId="0" xfId="0"/>
    <xf numFmtId="0" fontId="2" fillId="0" borderId="0" xfId="0" applyFont="1" applyAlignment="1">
      <alignment horizontal="left" vertical="center"/>
    </xf>
    <xf numFmtId="0" fontId="3" fillId="0" borderId="0" xfId="0" applyFont="1" applyAlignment="1">
      <alignment horizontal="left"/>
    </xf>
    <xf numFmtId="0" fontId="0" fillId="0" borderId="0" xfId="0" applyAlignment="1">
      <alignment horizontal="left"/>
    </xf>
    <xf numFmtId="0" fontId="0" fillId="0" borderId="0" xfId="0" applyAlignment="1">
      <alignment vertical="center"/>
    </xf>
    <xf numFmtId="0" fontId="1" fillId="0" borderId="0" xfId="0" applyFont="1"/>
    <xf numFmtId="0" fontId="5" fillId="0" borderId="0" xfId="0" applyFont="1" applyAlignment="1">
      <alignment vertical="center"/>
    </xf>
    <xf numFmtId="0" fontId="6" fillId="0" borderId="0" xfId="0" applyFont="1"/>
    <xf numFmtId="0" fontId="7" fillId="0" borderId="0" xfId="0" applyFont="1" applyAlignment="1">
      <alignment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vertical="center" wrapText="1"/>
    </xf>
    <xf numFmtId="0" fontId="9" fillId="3" borderId="4" xfId="0" applyFont="1" applyFill="1" applyBorder="1" applyAlignment="1">
      <alignment vertical="center" wrapText="1"/>
    </xf>
    <xf numFmtId="3" fontId="10" fillId="3" borderId="5" xfId="0" applyNumberFormat="1" applyFont="1" applyFill="1" applyBorder="1" applyAlignment="1">
      <alignment horizontal="right" vertical="center" wrapText="1"/>
    </xf>
    <xf numFmtId="164" fontId="10" fillId="3" borderId="5" xfId="0" applyNumberFormat="1" applyFont="1" applyFill="1" applyBorder="1" applyAlignment="1">
      <alignment horizontal="right" vertical="center" wrapText="1"/>
    </xf>
    <xf numFmtId="164" fontId="10" fillId="3" borderId="6" xfId="0" applyNumberFormat="1" applyFont="1" applyFill="1" applyBorder="1" applyAlignment="1">
      <alignment horizontal="right" vertical="center" wrapText="1"/>
    </xf>
    <xf numFmtId="0" fontId="9" fillId="3" borderId="7" xfId="0" applyFont="1" applyFill="1" applyBorder="1" applyAlignment="1">
      <alignment vertical="center" wrapText="1"/>
    </xf>
    <xf numFmtId="3" fontId="10" fillId="3" borderId="0" xfId="0" applyNumberFormat="1" applyFont="1" applyFill="1" applyAlignment="1">
      <alignment horizontal="right" vertical="center" wrapText="1"/>
    </xf>
    <xf numFmtId="164" fontId="10" fillId="3" borderId="0" xfId="0" applyNumberFormat="1" applyFont="1" applyFill="1" applyAlignment="1">
      <alignment horizontal="right" vertical="center" wrapText="1"/>
    </xf>
    <xf numFmtId="164" fontId="10" fillId="3" borderId="8" xfId="0" applyNumberFormat="1" applyFont="1" applyFill="1" applyBorder="1" applyAlignment="1">
      <alignment horizontal="right" vertical="center" wrapText="1"/>
    </xf>
    <xf numFmtId="0" fontId="8" fillId="0" borderId="0" xfId="0" applyFont="1" applyAlignment="1">
      <alignment vertical="center" wrapText="1"/>
    </xf>
    <xf numFmtId="0" fontId="8" fillId="0" borderId="0" xfId="0" applyFont="1" applyAlignment="1">
      <alignment horizontal="center" vertical="center" wrapText="1"/>
    </xf>
    <xf numFmtId="164" fontId="8" fillId="0" borderId="0" xfId="0" applyNumberFormat="1" applyFont="1" applyAlignment="1">
      <alignment vertical="center" wrapText="1"/>
    </xf>
    <xf numFmtId="0" fontId="12" fillId="0" borderId="0" xfId="0" applyFont="1" applyAlignment="1">
      <alignment vertical="center"/>
    </xf>
    <xf numFmtId="0" fontId="8" fillId="2" borderId="0" xfId="0" applyFont="1" applyFill="1" applyAlignment="1">
      <alignment vertical="center"/>
    </xf>
    <xf numFmtId="0" fontId="8" fillId="2" borderId="0" xfId="0" applyFont="1" applyFill="1" applyAlignment="1">
      <alignment vertical="center" wrapText="1"/>
    </xf>
    <xf numFmtId="0" fontId="9" fillId="3" borderId="2" xfId="0" applyFont="1" applyFill="1" applyBorder="1" applyAlignment="1">
      <alignment vertical="center" wrapText="1"/>
    </xf>
    <xf numFmtId="0" fontId="10" fillId="3" borderId="5" xfId="0" applyFont="1" applyFill="1" applyBorder="1" applyAlignment="1">
      <alignment horizontal="right" vertical="center" wrapText="1"/>
    </xf>
    <xf numFmtId="0" fontId="13" fillId="0" borderId="0" xfId="0" applyFont="1" applyAlignment="1">
      <alignment vertical="center"/>
    </xf>
    <xf numFmtId="0" fontId="14" fillId="0" borderId="10" xfId="0" applyFont="1" applyBorder="1"/>
    <xf numFmtId="0" fontId="6" fillId="0" borderId="10" xfId="0" applyFont="1" applyBorder="1"/>
    <xf numFmtId="0" fontId="15" fillId="0" borderId="0" xfId="0" applyFont="1"/>
    <xf numFmtId="0" fontId="16" fillId="4" borderId="14" xfId="0" applyFont="1" applyFill="1" applyBorder="1" applyAlignment="1">
      <alignment horizontal="center" vertical="center" wrapText="1"/>
    </xf>
    <xf numFmtId="0" fontId="17" fillId="5" borderId="15"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8" fillId="0" borderId="21" xfId="0" applyFont="1" applyBorder="1" applyAlignment="1">
      <alignment vertical="center" wrapText="1"/>
    </xf>
    <xf numFmtId="165" fontId="18" fillId="0" borderId="16" xfId="1" applyNumberFormat="1" applyFont="1" applyFill="1" applyBorder="1" applyAlignment="1" applyProtection="1">
      <alignment horizontal="right" vertical="center" wrapText="1" indent="1"/>
    </xf>
    <xf numFmtId="164" fontId="18" fillId="0" borderId="17" xfId="2" applyNumberFormat="1" applyFont="1" applyFill="1" applyBorder="1" applyAlignment="1" applyProtection="1">
      <alignment horizontal="right" vertical="center" wrapText="1" indent="1"/>
    </xf>
    <xf numFmtId="165" fontId="18" fillId="0" borderId="18" xfId="1" applyNumberFormat="1" applyFont="1" applyFill="1" applyBorder="1" applyAlignment="1" applyProtection="1">
      <alignment horizontal="right" vertical="center" wrapText="1" indent="1"/>
    </xf>
    <xf numFmtId="165" fontId="18" fillId="0" borderId="19" xfId="1" applyNumberFormat="1" applyFont="1" applyFill="1" applyBorder="1" applyAlignment="1" applyProtection="1">
      <alignment horizontal="right" vertical="center" wrapText="1" indent="1"/>
    </xf>
    <xf numFmtId="165" fontId="18" fillId="0" borderId="17" xfId="1" applyNumberFormat="1" applyFont="1" applyFill="1" applyBorder="1" applyAlignment="1" applyProtection="1">
      <alignment horizontal="right" vertical="center" wrapText="1" indent="1"/>
    </xf>
    <xf numFmtId="166" fontId="18" fillId="0" borderId="18" xfId="1" applyNumberFormat="1" applyFont="1" applyFill="1" applyBorder="1" applyAlignment="1" applyProtection="1">
      <alignment horizontal="right" vertical="center" wrapText="1" indent="1"/>
    </xf>
    <xf numFmtId="165" fontId="11" fillId="0" borderId="22" xfId="1" quotePrefix="1" applyNumberFormat="1" applyFont="1" applyFill="1" applyBorder="1" applyAlignment="1" applyProtection="1">
      <alignment horizontal="right" vertical="center" wrapText="1" indent="1"/>
    </xf>
    <xf numFmtId="166" fontId="18" fillId="0" borderId="23" xfId="1" applyNumberFormat="1" applyFont="1" applyFill="1" applyBorder="1" applyAlignment="1" applyProtection="1">
      <alignment horizontal="right" vertical="center" wrapText="1" indent="1"/>
    </xf>
    <xf numFmtId="0" fontId="20" fillId="5" borderId="24" xfId="0" applyFont="1" applyFill="1" applyBorder="1" applyAlignment="1">
      <alignment horizontal="left" vertical="center" wrapText="1"/>
    </xf>
    <xf numFmtId="165" fontId="17" fillId="5" borderId="25" xfId="1" applyNumberFormat="1" applyFont="1" applyFill="1" applyBorder="1" applyAlignment="1" applyProtection="1">
      <alignment horizontal="right" vertical="center" wrapText="1" indent="1"/>
    </xf>
    <xf numFmtId="164" fontId="17" fillId="5" borderId="26" xfId="2" applyNumberFormat="1" applyFont="1" applyFill="1" applyBorder="1" applyAlignment="1" applyProtection="1">
      <alignment horizontal="right" vertical="center" wrapText="1" indent="1"/>
    </xf>
    <xf numFmtId="164" fontId="17" fillId="5" borderId="26" xfId="2" quotePrefix="1" applyNumberFormat="1" applyFont="1" applyFill="1" applyBorder="1" applyAlignment="1" applyProtection="1">
      <alignment horizontal="right" vertical="center" wrapText="1" indent="1"/>
    </xf>
    <xf numFmtId="165" fontId="17" fillId="5" borderId="27" xfId="1" applyNumberFormat="1" applyFont="1" applyFill="1" applyBorder="1" applyAlignment="1" applyProtection="1">
      <alignment horizontal="right" vertical="center" wrapText="1" indent="1"/>
    </xf>
    <xf numFmtId="166" fontId="17" fillId="5" borderId="28" xfId="1" applyNumberFormat="1" applyFont="1" applyFill="1" applyBorder="1" applyAlignment="1" applyProtection="1">
      <alignment horizontal="right" vertical="center" wrapText="1" indent="1"/>
    </xf>
    <xf numFmtId="0" fontId="21" fillId="0" borderId="0" xfId="0" applyFont="1"/>
    <xf numFmtId="165" fontId="22" fillId="0" borderId="0" xfId="1" applyNumberFormat="1" applyFont="1" applyFill="1" applyBorder="1"/>
    <xf numFmtId="166" fontId="22" fillId="0" borderId="0" xfId="1" applyNumberFormat="1" applyFont="1" applyFill="1" applyBorder="1"/>
    <xf numFmtId="0" fontId="22" fillId="0" borderId="0" xfId="0" applyFont="1"/>
    <xf numFmtId="165" fontId="22" fillId="0" borderId="0" xfId="1" applyNumberFormat="1" applyFont="1" applyFill="1" applyBorder="1" applyAlignment="1"/>
    <xf numFmtId="166" fontId="22" fillId="0" borderId="0" xfId="1" applyNumberFormat="1" applyFont="1" applyFill="1" applyBorder="1" applyAlignment="1"/>
    <xf numFmtId="0" fontId="14" fillId="0" borderId="10" xfId="0" applyFont="1" applyBorder="1" applyAlignment="1">
      <alignment vertical="center"/>
    </xf>
    <xf numFmtId="0" fontId="23" fillId="0" borderId="0" xfId="0" applyFont="1" applyAlignment="1">
      <alignment vertical="center"/>
    </xf>
    <xf numFmtId="0" fontId="24" fillId="0" borderId="0" xfId="0" applyFont="1"/>
    <xf numFmtId="0" fontId="17" fillId="5" borderId="37" xfId="0" applyFont="1" applyFill="1" applyBorder="1" applyAlignment="1">
      <alignment vertical="center" wrapText="1"/>
    </xf>
    <xf numFmtId="49" fontId="9" fillId="5" borderId="33" xfId="0" applyNumberFormat="1" applyFont="1" applyFill="1" applyBorder="1" applyAlignment="1">
      <alignment horizontal="center"/>
    </xf>
    <xf numFmtId="49" fontId="9" fillId="5" borderId="37" xfId="0" applyNumberFormat="1" applyFont="1" applyFill="1" applyBorder="1" applyAlignment="1">
      <alignment horizontal="center"/>
    </xf>
    <xf numFmtId="167" fontId="10" fillId="3" borderId="38" xfId="0" applyNumberFormat="1" applyFont="1" applyFill="1" applyBorder="1"/>
    <xf numFmtId="165" fontId="10" fillId="3" borderId="39" xfId="0" applyNumberFormat="1" applyFont="1" applyFill="1" applyBorder="1"/>
    <xf numFmtId="167" fontId="10" fillId="3" borderId="21" xfId="0" applyNumberFormat="1" applyFont="1" applyFill="1" applyBorder="1"/>
    <xf numFmtId="165" fontId="25" fillId="0" borderId="40" xfId="0" quotePrefix="1" applyNumberFormat="1" applyFont="1" applyBorder="1" applyAlignment="1">
      <alignment horizontal="right"/>
    </xf>
    <xf numFmtId="167" fontId="10" fillId="3" borderId="41" xfId="0" applyNumberFormat="1" applyFont="1" applyFill="1" applyBorder="1"/>
    <xf numFmtId="165" fontId="26" fillId="5" borderId="27" xfId="0" applyNumberFormat="1" applyFont="1" applyFill="1" applyBorder="1"/>
    <xf numFmtId="167" fontId="27" fillId="3" borderId="31" xfId="0" applyNumberFormat="1" applyFont="1" applyFill="1" applyBorder="1"/>
    <xf numFmtId="0" fontId="11" fillId="0" borderId="0" xfId="0" applyFont="1" applyAlignment="1">
      <alignment vertical="center"/>
    </xf>
    <xf numFmtId="0" fontId="30" fillId="0" borderId="10" xfId="0" applyFont="1" applyBorder="1" applyAlignment="1">
      <alignment vertical="center"/>
    </xf>
    <xf numFmtId="165" fontId="10" fillId="3" borderId="39" xfId="0" applyNumberFormat="1" applyFont="1" applyFill="1" applyBorder="1" applyAlignment="1">
      <alignment horizontal="right"/>
    </xf>
    <xf numFmtId="165" fontId="10" fillId="0" borderId="39" xfId="0" applyNumberFormat="1" applyFont="1" applyBorder="1"/>
    <xf numFmtId="168" fontId="0" fillId="0" borderId="0" xfId="0" applyNumberFormat="1"/>
    <xf numFmtId="0" fontId="0" fillId="0" borderId="0" xfId="0" applyNumberFormat="1" applyAlignment="1">
      <alignment horizontal="left"/>
    </xf>
    <xf numFmtId="0" fontId="5" fillId="0" borderId="0" xfId="0" applyFont="1"/>
    <xf numFmtId="165" fontId="24" fillId="0" borderId="0" xfId="1" applyNumberFormat="1" applyFont="1" applyFill="1" applyBorder="1"/>
    <xf numFmtId="165" fontId="17" fillId="0" borderId="0" xfId="1" applyNumberFormat="1" applyFont="1" applyFill="1" applyBorder="1"/>
    <xf numFmtId="0" fontId="17" fillId="6" borderId="14" xfId="0"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7" fillId="6" borderId="12"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24" fillId="0" borderId="19" xfId="0" applyFont="1" applyBorder="1" applyAlignment="1">
      <alignment vertical="center"/>
    </xf>
    <xf numFmtId="165" fontId="17" fillId="0" borderId="16" xfId="1" applyNumberFormat="1" applyFont="1" applyFill="1" applyBorder="1" applyAlignment="1">
      <alignment horizontal="right" vertical="center"/>
    </xf>
    <xf numFmtId="165" fontId="24" fillId="0" borderId="16" xfId="1" applyNumberFormat="1" applyFont="1" applyFill="1" applyBorder="1" applyAlignment="1">
      <alignment horizontal="right" vertical="center"/>
    </xf>
    <xf numFmtId="165" fontId="24" fillId="0" borderId="17" xfId="1" applyNumberFormat="1" applyFont="1" applyFill="1" applyBorder="1" applyAlignment="1">
      <alignment horizontal="right" vertical="center"/>
    </xf>
    <xf numFmtId="165" fontId="24" fillId="0" borderId="18" xfId="1" applyNumberFormat="1" applyFont="1" applyFill="1" applyBorder="1" applyAlignment="1">
      <alignment horizontal="right" vertical="center"/>
    </xf>
    <xf numFmtId="0" fontId="20" fillId="6" borderId="27" xfId="0" applyFont="1" applyFill="1" applyBorder="1" applyAlignment="1">
      <alignment horizontal="left" vertical="center" wrapText="1"/>
    </xf>
    <xf numFmtId="165" fontId="17" fillId="6" borderId="25" xfId="1" applyNumberFormat="1" applyFont="1" applyFill="1" applyBorder="1" applyAlignment="1" applyProtection="1">
      <alignment vertical="center" wrapText="1"/>
    </xf>
    <xf numFmtId="165" fontId="26" fillId="6" borderId="25" xfId="1" applyNumberFormat="1" applyFont="1" applyFill="1" applyBorder="1" applyAlignment="1">
      <alignment vertical="center"/>
    </xf>
    <xf numFmtId="165" fontId="26" fillId="6" borderId="26" xfId="1" applyNumberFormat="1" applyFont="1" applyFill="1" applyBorder="1" applyAlignment="1">
      <alignment vertical="center"/>
    </xf>
    <xf numFmtId="165" fontId="26" fillId="6" borderId="28" xfId="1" applyNumberFormat="1" applyFont="1" applyFill="1" applyBorder="1" applyAlignment="1">
      <alignment vertical="center"/>
    </xf>
    <xf numFmtId="0" fontId="0" fillId="0" borderId="0" xfId="0" applyFont="1"/>
    <xf numFmtId="49" fontId="0" fillId="0" borderId="0" xfId="0" applyNumberFormat="1" applyFont="1"/>
    <xf numFmtId="0" fontId="31" fillId="7" borderId="9" xfId="4" applyFont="1" applyFill="1" applyBorder="1"/>
    <xf numFmtId="0" fontId="32" fillId="0" borderId="9" xfId="3" applyFont="1" applyBorder="1"/>
    <xf numFmtId="0" fontId="32" fillId="0" borderId="42" xfId="3" applyFont="1" applyBorder="1"/>
    <xf numFmtId="0" fontId="0" fillId="0" borderId="0" xfId="0" applyNumberFormat="1" applyFont="1" applyAlignment="1">
      <alignment horizontal="left"/>
    </xf>
    <xf numFmtId="165" fontId="0" fillId="0" borderId="0" xfId="1" applyNumberFormat="1" applyFont="1"/>
    <xf numFmtId="0" fontId="11" fillId="0" borderId="0" xfId="0" applyFont="1" applyAlignment="1">
      <alignment vertical="center" wrapText="1"/>
    </xf>
    <xf numFmtId="0" fontId="11" fillId="3" borderId="0" xfId="0" applyFont="1" applyFill="1" applyAlignment="1">
      <alignment horizontal="left"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22" fillId="0" borderId="0" xfId="0" applyFont="1" applyAlignment="1">
      <alignment horizontal="left" wrapText="1"/>
    </xf>
    <xf numFmtId="0" fontId="22" fillId="3" borderId="0" xfId="0" applyFont="1" applyFill="1" applyAlignment="1">
      <alignment horizontal="left" wrapText="1"/>
    </xf>
    <xf numFmtId="0" fontId="6" fillId="3" borderId="0" xfId="0" applyFont="1" applyFill="1" applyAlignment="1">
      <alignment horizontal="left" wrapText="1"/>
    </xf>
    <xf numFmtId="0" fontId="16" fillId="4" borderId="2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22" fillId="0" borderId="0" xfId="0" applyFont="1" applyAlignment="1">
      <alignment wrapText="1"/>
    </xf>
    <xf numFmtId="0" fontId="28" fillId="0" borderId="0" xfId="0" applyFont="1" applyAlignment="1">
      <alignment wrapText="1"/>
    </xf>
    <xf numFmtId="0" fontId="11" fillId="0" borderId="0" xfId="0" applyFont="1" applyAlignment="1">
      <alignment horizontal="left" vertical="center" wrapText="1"/>
    </xf>
    <xf numFmtId="0" fontId="21" fillId="0" borderId="0" xfId="0" applyFont="1" applyAlignment="1">
      <alignment horizontal="left" wrapText="1"/>
    </xf>
  </cellXfs>
  <cellStyles count="5">
    <cellStyle name="Comma 2" xfId="1" xr:uid="{D606CF17-6834-4880-A0CF-78DB2AB8D76D}"/>
    <cellStyle name="Normal" xfId="0" builtinId="0"/>
    <cellStyle name="Normal 2 2" xfId="4" xr:uid="{A94B74CA-6731-42E6-A4B7-E0332537A175}"/>
    <cellStyle name="Normal 4" xfId="3" xr:uid="{C36345EC-A60B-4C0C-A54C-D13CF42467B2}"/>
    <cellStyle name="Percent 2" xfId="2" xr:uid="{69F29E98-8B1A-4299-8735-1243097AE392}"/>
  </cellStyles>
  <dxfs count="38">
    <dxf>
      <font>
        <strike val="0"/>
        <outline val="0"/>
        <shadow val="0"/>
        <u val="none"/>
        <vertAlign val="baseline"/>
        <sz val="11"/>
        <name val="Calibri"/>
        <family val="2"/>
        <scheme val="minor"/>
      </font>
      <numFmt numFmtId="165" formatCode="_(* #,##0_);_(* \(#,##0\);_(* &quot;-&quot;??_);_(@_)"/>
    </dxf>
    <dxf>
      <font>
        <b val="0"/>
        <i val="0"/>
        <strike val="0"/>
        <condense val="0"/>
        <extend val="0"/>
        <outline val="0"/>
        <shadow val="0"/>
        <u val="none"/>
        <vertAlign val="baseline"/>
        <sz val="11"/>
        <color rgb="FF333333"/>
        <name val="Calibri"/>
        <family val="2"/>
        <scheme val="minor"/>
      </font>
      <border diagonalUp="0" diagonalDown="0" outline="0">
        <left/>
        <right/>
        <top style="thin">
          <color rgb="FF4472C4"/>
        </top>
        <bottom/>
      </border>
    </dxf>
    <dxf>
      <font>
        <strike val="0"/>
        <outline val="0"/>
        <shadow val="0"/>
        <u val="none"/>
        <vertAlign val="baseline"/>
        <sz val="11"/>
        <name val="Calibri"/>
        <family val="2"/>
        <scheme val="minor"/>
      </font>
      <numFmt numFmtId="0" formatCode="General"/>
      <alignment horizontal="left" vertical="bottom" textRotation="0" wrapText="0" indent="0" justifyLastLine="0" shrinkToFit="0" readingOrder="0"/>
    </dxf>
    <dxf>
      <font>
        <strike val="0"/>
        <outline val="0"/>
        <shadow val="0"/>
        <u val="none"/>
        <vertAlign val="baseline"/>
        <sz val="11"/>
        <name val="Calibri"/>
        <family val="2"/>
        <scheme val="minor"/>
      </font>
    </dxf>
    <dxf>
      <font>
        <strike val="0"/>
        <outline val="0"/>
        <shadow val="0"/>
        <u val="none"/>
        <vertAlign val="baseline"/>
        <sz val="11"/>
        <name val="Calibri"/>
        <family val="2"/>
        <scheme val="minor"/>
      </font>
    </dxf>
    <dxf>
      <numFmt numFmtId="168" formatCode="&quot;$&quot;#,##0"/>
    </dxf>
    <dxf>
      <numFmt numFmtId="168" formatCode="&quot;$&quot;#,##0"/>
    </dxf>
    <dxf>
      <numFmt numFmtId="168" formatCode="&quot;$&quot;#,##0"/>
    </dxf>
    <dxf>
      <numFmt numFmtId="168" formatCode="&quot;$&quot;#,##0"/>
    </dxf>
    <dxf>
      <numFmt numFmtId="0" formatCode="General"/>
      <alignment horizontal="left" vertical="bottom" textRotation="0" wrapText="0" indent="0" justifyLastLine="0" shrinkToFit="0" readingOrder="0"/>
    </dxf>
    <dxf>
      <font>
        <b val="0"/>
        <i val="0"/>
        <strike val="0"/>
        <u val="none"/>
        <sz val="11"/>
        <color rgb="FF333333"/>
        <name val="Calibri"/>
      </font>
      <numFmt numFmtId="164" formatCode="0.0%"/>
      <fill>
        <patternFill patternType="solid">
          <bgColor rgb="FFFFFFFF"/>
        </patternFill>
      </fill>
      <alignment horizontal="right" vertical="center" textRotation="0" wrapText="1" shrinkToFit="0" readingOrder="0"/>
      <border outline="0">
        <left/>
        <right/>
        <top style="medium">
          <color rgb="FF4F81BD"/>
        </top>
        <bottom/>
      </border>
    </dxf>
    <dxf>
      <font>
        <b val="0"/>
        <i val="0"/>
        <strike val="0"/>
        <u val="none"/>
        <sz val="11"/>
        <color rgb="FF333333"/>
        <name val="Calibri"/>
      </font>
      <fill>
        <patternFill patternType="solid">
          <bgColor rgb="FFFFFFFF"/>
        </patternFill>
      </fill>
      <alignment horizontal="right" vertical="center" textRotation="0" wrapText="1" shrinkToFit="0" readingOrder="0"/>
      <border outline="0">
        <left/>
        <right/>
        <top style="medium">
          <color rgb="FF4F81BD"/>
        </top>
        <bottom/>
      </border>
    </dxf>
    <dxf>
      <font>
        <b/>
        <i val="0"/>
        <strike val="0"/>
        <u val="none"/>
        <sz val="11"/>
        <color rgb="FF333333"/>
        <name val="Calibri"/>
      </font>
      <fill>
        <patternFill patternType="solid">
          <bgColor rgb="FFFFFFFF"/>
        </patternFill>
      </fill>
      <alignment horizontal="general" vertical="center" textRotation="0" wrapText="1" shrinkToFit="0" readingOrder="0"/>
      <border>
        <left/>
        <right/>
        <top style="medium">
          <color rgb="FF4F81BD"/>
        </top>
        <bottom/>
      </border>
    </dxf>
    <dxf>
      <border>
        <left style="medium">
          <color rgb="FF4F81BD"/>
        </left>
        <right style="medium">
          <color rgb="FF4F81BD"/>
        </right>
        <top style="medium">
          <color rgb="FF4F81BD"/>
        </top>
        <bottom style="medium">
          <color rgb="FF4F81BD"/>
        </bottom>
      </border>
    </dxf>
    <dxf>
      <font>
        <b val="0"/>
        <i val="0"/>
        <strike val="0"/>
        <u val="none"/>
        <sz val="11"/>
        <color rgb="FF333333"/>
        <name val="Calibri"/>
      </font>
      <numFmt numFmtId="164" formatCode="0.0%"/>
      <fill>
        <patternFill patternType="solid">
          <bgColor rgb="FFFFFFFF"/>
        </patternFill>
      </fill>
      <alignment horizontal="right" vertical="center" textRotation="0" wrapText="1" shrinkToFit="0" readingOrder="0"/>
      <border outline="0">
        <left/>
        <right/>
        <top style="medium">
          <color rgb="FF4F81BD"/>
        </top>
        <bottom/>
      </border>
    </dxf>
    <dxf>
      <font>
        <b val="0"/>
        <i val="0"/>
        <strike val="0"/>
        <u val="none"/>
        <sz val="11"/>
        <color rgb="FF333333"/>
        <name val="Calibri"/>
      </font>
      <numFmt numFmtId="3" formatCode="#,##0"/>
      <fill>
        <patternFill patternType="solid">
          <bgColor rgb="FFFFFFFF"/>
        </patternFill>
      </fill>
      <alignment horizontal="right" vertical="center" textRotation="0" wrapText="1" shrinkToFit="0" readingOrder="0"/>
      <border outline="0">
        <left/>
        <right/>
        <top style="medium">
          <color rgb="FF4F81BD"/>
        </top>
        <bottom/>
      </border>
    </dxf>
    <dxf>
      <font>
        <b/>
        <i val="0"/>
        <strike val="0"/>
        <u val="none"/>
        <sz val="11"/>
        <color rgb="FF333333"/>
        <name val="Calibri"/>
      </font>
      <fill>
        <patternFill patternType="solid">
          <bgColor rgb="FFFFFFFF"/>
        </patternFill>
      </fill>
      <alignment horizontal="general" vertical="center" textRotation="0" wrapText="1" shrinkToFit="0" readingOrder="0"/>
      <border>
        <left/>
        <right/>
        <top style="medium">
          <color rgb="FF4F81BD"/>
        </top>
        <bottom/>
      </border>
    </dxf>
    <dxf>
      <border>
        <left style="medium">
          <color rgb="FF4F81BD"/>
        </left>
        <right style="medium">
          <color rgb="FF4F81BD"/>
        </right>
        <top style="medium">
          <color rgb="FF4F81BD"/>
        </top>
        <bottom style="medium">
          <color rgb="FF4F81BD"/>
        </bottom>
      </border>
    </dxf>
    <dxf>
      <numFmt numFmtId="164" formatCode="0.0%"/>
    </dxf>
    <dxf>
      <numFmt numFmtId="164" formatCode="0.0%"/>
    </dxf>
    <dxf>
      <border>
        <left style="thin">
          <color rgb="FF5B9BD5"/>
        </left>
      </border>
    </dxf>
    <dxf>
      <border>
        <left style="thin">
          <color rgb="FF5B9BD5"/>
        </left>
      </border>
    </dxf>
    <dxf>
      <border>
        <top style="thin">
          <color rgb="FF5B9BD5"/>
        </top>
      </border>
    </dxf>
    <dxf>
      <border>
        <top style="thin">
          <color rgb="FF5B9BD5"/>
        </top>
      </border>
    </dxf>
    <dxf>
      <font>
        <b/>
        <color rgb="FF000000"/>
      </font>
    </dxf>
    <dxf>
      <font>
        <b/>
        <color rgb="FF000000"/>
      </font>
    </dxf>
    <dxf>
      <font>
        <b/>
        <color rgb="FF000000"/>
      </font>
      <border>
        <top style="double">
          <color rgb="FF5B9BD5"/>
        </top>
      </border>
    </dxf>
    <dxf>
      <font>
        <b/>
        <color rgb="FFFFFFFF"/>
      </font>
      <fill>
        <patternFill patternType="solid">
          <fgColor rgb="FF5B9BD5"/>
          <bgColor rgb="FF5B9BD5"/>
        </patternFill>
      </fill>
    </dxf>
    <dxf>
      <font>
        <color rgb="FF000000"/>
      </font>
      <border>
        <left style="thin">
          <color rgb="FF5B9BD5"/>
        </left>
        <right style="thin">
          <color rgb="FF5B9BD5"/>
        </right>
        <top style="thin">
          <color rgb="FF5B9BD5"/>
        </top>
        <bottom style="thin">
          <color rgb="FF5B9BD5"/>
        </bottom>
      </border>
    </dxf>
    <dxf>
      <border>
        <left style="thin">
          <color rgb="FF4472C4"/>
        </left>
      </border>
    </dxf>
    <dxf>
      <border>
        <left style="thin">
          <color rgb="FF4472C4"/>
        </left>
      </border>
    </dxf>
    <dxf>
      <border>
        <top style="thin">
          <color rgb="FF4472C4"/>
        </top>
      </border>
    </dxf>
    <dxf>
      <border>
        <top style="thin">
          <color rgb="FF4472C4"/>
        </top>
      </border>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4472C4"/>
        </left>
        <right style="thin">
          <color rgb="FF4472C4"/>
        </right>
        <top style="thin">
          <color rgb="FF4472C4"/>
        </top>
        <bottom style="thin">
          <color rgb="FF4472C4"/>
        </bottom>
      </border>
    </dxf>
  </dxfs>
  <tableStyles count="2" defaultTableStyle="TableStyleMedium2" defaultPivotStyle="PivotStyleLight16">
    <tableStyle name="TableStyleLight13 2" pivot="0" count="9" xr9:uid="{3C6F57F6-7D46-4701-AD5B-54D636238007}">
      <tableStyleElement type="wholeTable" dxfId="37"/>
      <tableStyleElement type="headerRow" dxfId="36"/>
      <tableStyleElement type="totalRow" dxfId="35"/>
      <tableStyleElement type="firstColumn" dxfId="34"/>
      <tableStyleElement type="lastColumn" dxfId="33"/>
      <tableStyleElement type="firstRowStripe" dxfId="32"/>
      <tableStyleElement type="secondRowStripe" dxfId="31"/>
      <tableStyleElement type="firstColumnStripe" dxfId="30"/>
      <tableStyleElement type="secondColumnStripe" dxfId="29"/>
    </tableStyle>
    <tableStyle name="TableStyleLight9 2" pivot="0" count="9" xr9:uid="{B1D7891A-E02A-4520-8308-0AB117735610}">
      <tableStyleElement type="wholeTable" dxfId="28"/>
      <tableStyleElement type="headerRow" dxfId="27"/>
      <tableStyleElement type="totalRow" dxfId="26"/>
      <tableStyleElement type="firstColumn" dxfId="25"/>
      <tableStyleElement type="lastColumn" dxfId="24"/>
      <tableStyleElement type="firstRowStripe" dxfId="23"/>
      <tableStyleElement type="secondRowStripe" dxfId="22"/>
      <tableStyleElement type="firstColumnStripe" dxfId="21"/>
      <tableStyleElement type="secondColumnStrip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25"/>
          <c:y val="5.1499999999999997E-2"/>
          <c:w val="0.82099999999999995"/>
          <c:h val="0.63275000000000003"/>
        </c:manualLayout>
      </c:layout>
      <c:barChart>
        <c:barDir val="col"/>
        <c:grouping val="stacked"/>
        <c:varyColors val="0"/>
        <c:ser>
          <c:idx val="1"/>
          <c:order val="1"/>
          <c:tx>
            <c:strRef>
              <c:f>'[1]MCR Originations'!$C$3</c:f>
              <c:strCache>
                <c:ptCount val="1"/>
                <c:pt idx="0">
                  <c:v>Filing Quarter</c:v>
                </c:pt>
              </c:strCache>
            </c:strRef>
          </c:tx>
          <c:spPr>
            <a:solidFill>
              <a:schemeClr val="accent3"/>
            </a:solidFill>
            <a:ln w="6350">
              <a:noFill/>
            </a:ln>
            <a:effectLst/>
          </c:spPr>
          <c:invertIfNegative val="0"/>
          <c:cat>
            <c:strRef>
              <c:f>'[1]MCR Originations'!$A$4:$A$23</c:f>
              <c:strCache>
                <c:ptCount val="20"/>
                <c:pt idx="0">
                  <c:v>2016</c:v>
                </c:pt>
                <c:pt idx="1">
                  <c:v>2016</c:v>
                </c:pt>
                <c:pt idx="2">
                  <c:v>2016</c:v>
                </c:pt>
                <c:pt idx="3">
                  <c:v>2016</c:v>
                </c:pt>
                <c:pt idx="4">
                  <c:v>2017</c:v>
                </c:pt>
                <c:pt idx="5">
                  <c:v>2017</c:v>
                </c:pt>
                <c:pt idx="6">
                  <c:v>2017</c:v>
                </c:pt>
                <c:pt idx="7">
                  <c:v>2017</c:v>
                </c:pt>
                <c:pt idx="8">
                  <c:v>2018</c:v>
                </c:pt>
                <c:pt idx="9">
                  <c:v>2018</c:v>
                </c:pt>
                <c:pt idx="10">
                  <c:v>2018</c:v>
                </c:pt>
                <c:pt idx="11">
                  <c:v>2018</c:v>
                </c:pt>
                <c:pt idx="12">
                  <c:v>2019</c:v>
                </c:pt>
                <c:pt idx="13">
                  <c:v>2019</c:v>
                </c:pt>
                <c:pt idx="14">
                  <c:v>2019</c:v>
                </c:pt>
                <c:pt idx="15">
                  <c:v>2019</c:v>
                </c:pt>
                <c:pt idx="16">
                  <c:v>2020</c:v>
                </c:pt>
                <c:pt idx="17">
                  <c:v>2020</c:v>
                </c:pt>
                <c:pt idx="18">
                  <c:v>2020</c:v>
                </c:pt>
                <c:pt idx="19">
                  <c:v>2020</c:v>
                </c:pt>
              </c:strCache>
            </c:strRef>
          </c:cat>
          <c:val>
            <c:numRef>
              <c:f>'[1]MCR Originations'!$C$4:$C$23</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9137-4062-BDF1-C3884DA64E08}"/>
            </c:ext>
          </c:extLst>
        </c:ser>
        <c:ser>
          <c:idx val="2"/>
          <c:order val="2"/>
          <c:tx>
            <c:strRef>
              <c:f>'[1]MCR Originations'!$D$3</c:f>
              <c:strCache>
                <c:ptCount val="1"/>
                <c:pt idx="0">
                  <c:v>Home Purchase</c:v>
                </c:pt>
              </c:strCache>
            </c:strRef>
          </c:tx>
          <c:spPr>
            <a:solidFill>
              <a:schemeClr val="tx2">
                <a:lumMod val="20000"/>
                <a:lumOff val="80000"/>
              </a:schemeClr>
            </a:solidFill>
            <a:ln w="6350">
              <a:noFill/>
            </a:ln>
            <a:effectLst/>
          </c:spPr>
          <c:invertIfNegative val="0"/>
          <c:cat>
            <c:strRef>
              <c:f>'[1]MCR Originations'!$A$4:$A$23</c:f>
              <c:strCache>
                <c:ptCount val="20"/>
                <c:pt idx="0">
                  <c:v>2016</c:v>
                </c:pt>
                <c:pt idx="1">
                  <c:v>2016</c:v>
                </c:pt>
                <c:pt idx="2">
                  <c:v>2016</c:v>
                </c:pt>
                <c:pt idx="3">
                  <c:v>2016</c:v>
                </c:pt>
                <c:pt idx="4">
                  <c:v>2017</c:v>
                </c:pt>
                <c:pt idx="5">
                  <c:v>2017</c:v>
                </c:pt>
                <c:pt idx="6">
                  <c:v>2017</c:v>
                </c:pt>
                <c:pt idx="7">
                  <c:v>2017</c:v>
                </c:pt>
                <c:pt idx="8">
                  <c:v>2018</c:v>
                </c:pt>
                <c:pt idx="9">
                  <c:v>2018</c:v>
                </c:pt>
                <c:pt idx="10">
                  <c:v>2018</c:v>
                </c:pt>
                <c:pt idx="11">
                  <c:v>2018</c:v>
                </c:pt>
                <c:pt idx="12">
                  <c:v>2019</c:v>
                </c:pt>
                <c:pt idx="13">
                  <c:v>2019</c:v>
                </c:pt>
                <c:pt idx="14">
                  <c:v>2019</c:v>
                </c:pt>
                <c:pt idx="15">
                  <c:v>2019</c:v>
                </c:pt>
                <c:pt idx="16">
                  <c:v>2020</c:v>
                </c:pt>
                <c:pt idx="17">
                  <c:v>2020</c:v>
                </c:pt>
                <c:pt idx="18">
                  <c:v>2020</c:v>
                </c:pt>
                <c:pt idx="19">
                  <c:v>2020</c:v>
                </c:pt>
              </c:strCache>
            </c:strRef>
          </c:cat>
          <c:val>
            <c:numRef>
              <c:f>'[1]MCR Originations'!$D$4:$D$23</c:f>
              <c:numCache>
                <c:formatCode>General</c:formatCode>
                <c:ptCount val="20"/>
                <c:pt idx="0">
                  <c:v>97161975641</c:v>
                </c:pt>
                <c:pt idx="1">
                  <c:v>152048606800</c:v>
                </c:pt>
                <c:pt idx="2">
                  <c:v>151988519149</c:v>
                </c:pt>
                <c:pt idx="3">
                  <c:v>133187588388</c:v>
                </c:pt>
                <c:pt idx="4">
                  <c:v>113829634250</c:v>
                </c:pt>
                <c:pt idx="5">
                  <c:v>170444454197</c:v>
                </c:pt>
                <c:pt idx="6">
                  <c:v>169392462027</c:v>
                </c:pt>
                <c:pt idx="7">
                  <c:v>148104038533</c:v>
                </c:pt>
                <c:pt idx="8">
                  <c:v>123918265027</c:v>
                </c:pt>
                <c:pt idx="9">
                  <c:v>183305206616</c:v>
                </c:pt>
                <c:pt idx="10">
                  <c:v>173035680065</c:v>
                </c:pt>
                <c:pt idx="11">
                  <c:v>146582947480</c:v>
                </c:pt>
                <c:pt idx="12">
                  <c:v>124167950342</c:v>
                </c:pt>
                <c:pt idx="13">
                  <c:v>194161036181</c:v>
                </c:pt>
                <c:pt idx="14">
                  <c:v>194625707210</c:v>
                </c:pt>
                <c:pt idx="15">
                  <c:v>171541593571</c:v>
                </c:pt>
                <c:pt idx="16">
                  <c:v>150906987883</c:v>
                </c:pt>
                <c:pt idx="17">
                  <c:v>185832077240</c:v>
                </c:pt>
                <c:pt idx="18">
                  <c:v>270899897427</c:v>
                </c:pt>
                <c:pt idx="19">
                  <c:v>256687245207</c:v>
                </c:pt>
              </c:numCache>
            </c:numRef>
          </c:val>
          <c:extLst>
            <c:ext xmlns:c16="http://schemas.microsoft.com/office/drawing/2014/chart" uri="{C3380CC4-5D6E-409C-BE32-E72D297353CC}">
              <c16:uniqueId val="{00000001-9137-4062-BDF1-C3884DA64E08}"/>
            </c:ext>
          </c:extLst>
        </c:ser>
        <c:ser>
          <c:idx val="3"/>
          <c:order val="3"/>
          <c:tx>
            <c:strRef>
              <c:f>'[1]MCR Originations'!$E$3</c:f>
              <c:strCache>
                <c:ptCount val="1"/>
                <c:pt idx="0">
                  <c:v>Refinancing</c:v>
                </c:pt>
              </c:strCache>
            </c:strRef>
          </c:tx>
          <c:spPr>
            <a:solidFill>
              <a:schemeClr val="tx2">
                <a:lumMod val="60000"/>
                <a:lumOff val="40000"/>
              </a:schemeClr>
            </a:solidFill>
            <a:ln w="6350">
              <a:noFill/>
            </a:ln>
            <a:effectLst/>
          </c:spPr>
          <c:invertIfNegative val="0"/>
          <c:cat>
            <c:strRef>
              <c:f>'[1]MCR Originations'!$A$4:$A$23</c:f>
              <c:strCache>
                <c:ptCount val="20"/>
                <c:pt idx="0">
                  <c:v>2016</c:v>
                </c:pt>
                <c:pt idx="1">
                  <c:v>2016</c:v>
                </c:pt>
                <c:pt idx="2">
                  <c:v>2016</c:v>
                </c:pt>
                <c:pt idx="3">
                  <c:v>2016</c:v>
                </c:pt>
                <c:pt idx="4">
                  <c:v>2017</c:v>
                </c:pt>
                <c:pt idx="5">
                  <c:v>2017</c:v>
                </c:pt>
                <c:pt idx="6">
                  <c:v>2017</c:v>
                </c:pt>
                <c:pt idx="7">
                  <c:v>2017</c:v>
                </c:pt>
                <c:pt idx="8">
                  <c:v>2018</c:v>
                </c:pt>
                <c:pt idx="9">
                  <c:v>2018</c:v>
                </c:pt>
                <c:pt idx="10">
                  <c:v>2018</c:v>
                </c:pt>
                <c:pt idx="11">
                  <c:v>2018</c:v>
                </c:pt>
                <c:pt idx="12">
                  <c:v>2019</c:v>
                </c:pt>
                <c:pt idx="13">
                  <c:v>2019</c:v>
                </c:pt>
                <c:pt idx="14">
                  <c:v>2019</c:v>
                </c:pt>
                <c:pt idx="15">
                  <c:v>2019</c:v>
                </c:pt>
                <c:pt idx="16">
                  <c:v>2020</c:v>
                </c:pt>
                <c:pt idx="17">
                  <c:v>2020</c:v>
                </c:pt>
                <c:pt idx="18">
                  <c:v>2020</c:v>
                </c:pt>
                <c:pt idx="19">
                  <c:v>2020</c:v>
                </c:pt>
              </c:strCache>
            </c:strRef>
          </c:cat>
          <c:val>
            <c:numRef>
              <c:f>'[1]MCR Originations'!$E$4:$E$23</c:f>
              <c:numCache>
                <c:formatCode>General</c:formatCode>
                <c:ptCount val="20"/>
                <c:pt idx="0">
                  <c:v>98655367987</c:v>
                </c:pt>
                <c:pt idx="1">
                  <c:v>118811037286</c:v>
                </c:pt>
                <c:pt idx="2">
                  <c:v>157179533419</c:v>
                </c:pt>
                <c:pt idx="3">
                  <c:v>151934080835</c:v>
                </c:pt>
                <c:pt idx="4">
                  <c:v>81359069638</c:v>
                </c:pt>
                <c:pt idx="5">
                  <c:v>74433630979</c:v>
                </c:pt>
                <c:pt idx="6">
                  <c:v>85416781862</c:v>
                </c:pt>
                <c:pt idx="7">
                  <c:v>94622483848</c:v>
                </c:pt>
                <c:pt idx="8">
                  <c:v>74690371787</c:v>
                </c:pt>
                <c:pt idx="9">
                  <c:v>59053391038</c:v>
                </c:pt>
                <c:pt idx="10">
                  <c:v>56269972282</c:v>
                </c:pt>
                <c:pt idx="11">
                  <c:v>54748609396</c:v>
                </c:pt>
                <c:pt idx="12">
                  <c:v>63182176214</c:v>
                </c:pt>
                <c:pt idx="13">
                  <c:v>104670880193</c:v>
                </c:pt>
                <c:pt idx="14">
                  <c:v>189421081625</c:v>
                </c:pt>
                <c:pt idx="15">
                  <c:v>216890221693</c:v>
                </c:pt>
                <c:pt idx="16">
                  <c:v>248552294892</c:v>
                </c:pt>
                <c:pt idx="17">
                  <c:v>396474761001</c:v>
                </c:pt>
                <c:pt idx="18">
                  <c:v>473315248161</c:v>
                </c:pt>
                <c:pt idx="19">
                  <c:v>540299396671</c:v>
                </c:pt>
              </c:numCache>
            </c:numRef>
          </c:val>
          <c:extLst>
            <c:ext xmlns:c16="http://schemas.microsoft.com/office/drawing/2014/chart" uri="{C3380CC4-5D6E-409C-BE32-E72D297353CC}">
              <c16:uniqueId val="{00000002-9137-4062-BDF1-C3884DA64E08}"/>
            </c:ext>
          </c:extLst>
        </c:ser>
        <c:ser>
          <c:idx val="4"/>
          <c:order val="4"/>
          <c:tx>
            <c:strRef>
              <c:f>'[1]MCR Originations'!$F$3</c:f>
              <c:strCache>
                <c:ptCount val="1"/>
                <c:pt idx="0">
                  <c:v>Home Improvement</c:v>
                </c:pt>
              </c:strCache>
            </c:strRef>
          </c:tx>
          <c:spPr>
            <a:solidFill>
              <a:schemeClr val="tx2">
                <a:lumMod val="75000"/>
              </a:schemeClr>
            </a:solidFill>
            <a:ln w="6350">
              <a:noFill/>
            </a:ln>
            <a:effectLst/>
          </c:spPr>
          <c:invertIfNegative val="0"/>
          <c:cat>
            <c:strRef>
              <c:f>'[1]MCR Originations'!$A$4:$A$23</c:f>
              <c:strCache>
                <c:ptCount val="20"/>
                <c:pt idx="0">
                  <c:v>2016</c:v>
                </c:pt>
                <c:pt idx="1">
                  <c:v>2016</c:v>
                </c:pt>
                <c:pt idx="2">
                  <c:v>2016</c:v>
                </c:pt>
                <c:pt idx="3">
                  <c:v>2016</c:v>
                </c:pt>
                <c:pt idx="4">
                  <c:v>2017</c:v>
                </c:pt>
                <c:pt idx="5">
                  <c:v>2017</c:v>
                </c:pt>
                <c:pt idx="6">
                  <c:v>2017</c:v>
                </c:pt>
                <c:pt idx="7">
                  <c:v>2017</c:v>
                </c:pt>
                <c:pt idx="8">
                  <c:v>2018</c:v>
                </c:pt>
                <c:pt idx="9">
                  <c:v>2018</c:v>
                </c:pt>
                <c:pt idx="10">
                  <c:v>2018</c:v>
                </c:pt>
                <c:pt idx="11">
                  <c:v>2018</c:v>
                </c:pt>
                <c:pt idx="12">
                  <c:v>2019</c:v>
                </c:pt>
                <c:pt idx="13">
                  <c:v>2019</c:v>
                </c:pt>
                <c:pt idx="14">
                  <c:v>2019</c:v>
                </c:pt>
                <c:pt idx="15">
                  <c:v>2019</c:v>
                </c:pt>
                <c:pt idx="16">
                  <c:v>2020</c:v>
                </c:pt>
                <c:pt idx="17">
                  <c:v>2020</c:v>
                </c:pt>
                <c:pt idx="18">
                  <c:v>2020</c:v>
                </c:pt>
                <c:pt idx="19">
                  <c:v>2020</c:v>
                </c:pt>
              </c:strCache>
            </c:strRef>
          </c:cat>
          <c:val>
            <c:numRef>
              <c:f>'[1]MCR Originations'!$F$4:$F$23</c:f>
              <c:numCache>
                <c:formatCode>General</c:formatCode>
                <c:ptCount val="20"/>
                <c:pt idx="0">
                  <c:v>3206360454</c:v>
                </c:pt>
                <c:pt idx="1">
                  <c:v>4855337842</c:v>
                </c:pt>
                <c:pt idx="2">
                  <c:v>5769539506</c:v>
                </c:pt>
                <c:pt idx="3">
                  <c:v>6064483118</c:v>
                </c:pt>
                <c:pt idx="4">
                  <c:v>4651062407</c:v>
                </c:pt>
                <c:pt idx="5">
                  <c:v>4887766339</c:v>
                </c:pt>
                <c:pt idx="6">
                  <c:v>5370310177</c:v>
                </c:pt>
                <c:pt idx="7">
                  <c:v>6168449784</c:v>
                </c:pt>
                <c:pt idx="8">
                  <c:v>5301523310</c:v>
                </c:pt>
                <c:pt idx="9">
                  <c:v>4783614107</c:v>
                </c:pt>
                <c:pt idx="10">
                  <c:v>4971421243</c:v>
                </c:pt>
                <c:pt idx="11">
                  <c:v>8157899656</c:v>
                </c:pt>
                <c:pt idx="12">
                  <c:v>3940300862</c:v>
                </c:pt>
                <c:pt idx="13">
                  <c:v>5527737921</c:v>
                </c:pt>
                <c:pt idx="14">
                  <c:v>8447465305</c:v>
                </c:pt>
                <c:pt idx="15">
                  <c:v>8411918780</c:v>
                </c:pt>
                <c:pt idx="16">
                  <c:v>7758954039</c:v>
                </c:pt>
                <c:pt idx="17">
                  <c:v>12052039292</c:v>
                </c:pt>
                <c:pt idx="18">
                  <c:v>12864893684</c:v>
                </c:pt>
                <c:pt idx="19">
                  <c:v>16636542939</c:v>
                </c:pt>
              </c:numCache>
            </c:numRef>
          </c:val>
          <c:extLst>
            <c:ext xmlns:c16="http://schemas.microsoft.com/office/drawing/2014/chart" uri="{C3380CC4-5D6E-409C-BE32-E72D297353CC}">
              <c16:uniqueId val="{00000003-9137-4062-BDF1-C3884DA64E08}"/>
            </c:ext>
          </c:extLst>
        </c:ser>
        <c:dLbls>
          <c:showLegendKey val="0"/>
          <c:showVal val="0"/>
          <c:showCatName val="0"/>
          <c:showSerName val="0"/>
          <c:showPercent val="0"/>
          <c:showBubbleSize val="0"/>
        </c:dLbls>
        <c:gapWidth val="75"/>
        <c:overlap val="100"/>
        <c:axId val="13150315"/>
        <c:axId val="60322425"/>
        <c:extLst>
          <c:ext xmlns:c15="http://schemas.microsoft.com/office/drawing/2012/chart" uri="{02D57815-91ED-43cb-92C2-25804820EDAC}">
            <c15:filteredBarSeries>
              <c15:ser>
                <c:idx val="0"/>
                <c:order val="0"/>
                <c:tx>
                  <c:strRef>
                    <c:extLst>
                      <c:ext uri="{02D57815-91ED-43cb-92C2-25804820EDAC}">
                        <c15:formulaRef>
                          <c15:sqref>'[1]MCR Originations'!$B$3</c15:sqref>
                        </c15:formulaRef>
                      </c:ext>
                    </c:extLst>
                    <c:strCache>
                      <c:ptCount val="1"/>
                      <c:pt idx="0">
                        <c:v>Quarter</c:v>
                      </c:pt>
                    </c:strCache>
                  </c:strRef>
                </c:tx>
                <c:spPr>
                  <a:solidFill>
                    <a:schemeClr val="accent1"/>
                  </a:solidFill>
                  <a:ln>
                    <a:noFill/>
                  </a:ln>
                  <a:effectLst/>
                </c:spPr>
                <c:invertIfNegative val="0"/>
                <c:cat>
                  <c:strRef>
                    <c:extLst>
                      <c:ext uri="{02D57815-91ED-43cb-92C2-25804820EDAC}">
                        <c15:formulaRef>
                          <c15:sqref>'[1]MCR Originations'!$A$4:$A$6</c15:sqref>
                        </c15:formulaRef>
                      </c:ext>
                    </c:extLst>
                    <c:strCache>
                      <c:ptCount val="3"/>
                      <c:pt idx="0">
                        <c:v>2016</c:v>
                      </c:pt>
                      <c:pt idx="1">
                        <c:v>2016</c:v>
                      </c:pt>
                      <c:pt idx="2">
                        <c:v>2016</c:v>
                      </c:pt>
                    </c:strCache>
                  </c:strRef>
                </c:cat>
                <c:val>
                  <c:numRef>
                    <c:extLst>
                      <c:ext uri="{02D57815-91ED-43cb-92C2-25804820EDAC}">
                        <c15:formulaRef>
                          <c15:sqref>'[1]MCR Originations'!$B$4:$B$6</c15:sqref>
                        </c15:formulaRef>
                      </c:ext>
                    </c:extLst>
                    <c:numCache>
                      <c:formatCode>General</c:formatCode>
                      <c:ptCount val="3"/>
                      <c:pt idx="0">
                        <c:v>0</c:v>
                      </c:pt>
                      <c:pt idx="1">
                        <c:v>0</c:v>
                      </c:pt>
                      <c:pt idx="2">
                        <c:v>0</c:v>
                      </c:pt>
                    </c:numCache>
                  </c:numRef>
                </c:val>
                <c:extLst>
                  <c:ext xmlns:c16="http://schemas.microsoft.com/office/drawing/2014/chart" uri="{C3380CC4-5D6E-409C-BE32-E72D297353CC}">
                    <c16:uniqueId val="{00000004-9137-4062-BDF1-C3884DA64E08}"/>
                  </c:ext>
                </c:extLst>
              </c15:ser>
            </c15:filteredBarSeries>
          </c:ext>
        </c:extLst>
      </c:barChart>
      <c:catAx>
        <c:axId val="13150315"/>
        <c:scaling>
          <c:orientation val="minMax"/>
        </c:scaling>
        <c:delete val="0"/>
        <c:axPos val="b"/>
        <c:numFmt formatCode="General" sourceLinked="0"/>
        <c:majorTickMark val="out"/>
        <c:minorTickMark val="none"/>
        <c:tickLblPos val="nextTo"/>
        <c:spPr>
          <a:noFill/>
          <a:ln w="9525" cap="flat" cmpd="sng">
            <a:solidFill>
              <a:schemeClr val="tx1">
                <a:tint val="75000"/>
                <a:shade val="95000"/>
                <a:satMod val="105000"/>
              </a:schemeClr>
            </a:solidFill>
            <a:prstDash val="solid"/>
            <a:round/>
          </a:ln>
          <a:effectLst/>
        </c:spPr>
        <c:crossAx val="60322425"/>
        <c:crosses val="autoZero"/>
        <c:auto val="1"/>
        <c:lblAlgn val="ctr"/>
        <c:lblOffset val="100"/>
        <c:tickLblSkip val="4"/>
        <c:tickMarkSkip val="4"/>
        <c:noMultiLvlLbl val="0"/>
      </c:catAx>
      <c:valAx>
        <c:axId val="60322425"/>
        <c:scaling>
          <c:orientation val="minMax"/>
        </c:scaling>
        <c:delete val="0"/>
        <c:axPos val="l"/>
        <c:numFmt formatCode="General" sourceLinked="1"/>
        <c:majorTickMark val="out"/>
        <c:minorTickMark val="none"/>
        <c:tickLblPos val="nextTo"/>
        <c:spPr>
          <a:noFill/>
          <a:ln w="9525" cap="flat" cmpd="sng">
            <a:solidFill>
              <a:schemeClr val="tx1">
                <a:tint val="75000"/>
                <a:shade val="95000"/>
                <a:satMod val="105000"/>
              </a:schemeClr>
            </a:solidFill>
            <a:prstDash val="solid"/>
            <a:round/>
          </a:ln>
          <a:effectLst/>
        </c:spPr>
        <c:crossAx val="13150315"/>
        <c:crosses val="autoZero"/>
        <c:crossBetween val="between"/>
        <c:majorUnit val="100000000000"/>
        <c:dispUnits>
          <c:builtInUnit val="billions"/>
          <c:dispUnitsLbl>
            <c:layout>
              <c:manualLayout>
                <c:xMode val="edge"/>
                <c:yMode val="edge"/>
                <c:x val="3.3250000000000002E-2"/>
                <c:y val="0.13475000000000001"/>
              </c:manualLayout>
            </c:layout>
            <c:spPr>
              <a:noFill/>
              <a:ln w="6350">
                <a:noFill/>
              </a:ln>
              <a:effectLst/>
            </c:spPr>
            <c:txPr>
              <a:bodyPr rot="-5400000" vert="horz"/>
              <a:lstStyle/>
              <a:p>
                <a:pPr>
                  <a:defRPr/>
                </a:pPr>
                <a:endParaRPr lang="en-US"/>
              </a:p>
            </c:txPr>
          </c:dispUnitsLbl>
        </c:dispUnits>
      </c:valAx>
      <c:spPr>
        <a:noFill/>
        <a:ln w="6350">
          <a:noFill/>
        </a:ln>
        <a:effectLst/>
      </c:spPr>
    </c:plotArea>
    <c:legend>
      <c:legendPos val="b"/>
      <c:overlay val="0"/>
      <c:spPr>
        <a:noFill/>
        <a:ln w="6350">
          <a:noFill/>
        </a:ln>
        <a:effectLst/>
      </c:spPr>
    </c:legend>
    <c:plotVisOnly val="1"/>
    <c:dispBlanksAs val="gap"/>
    <c:showDLblsOverMax val="0"/>
  </c:chart>
  <c:spPr>
    <a:solidFill>
      <a:schemeClr val="bg1"/>
    </a:solidFill>
    <a:ln w="6350" cap="flat" cmpd="sng">
      <a:solidFill>
        <a:schemeClr val="tx1">
          <a:tint val="75000"/>
        </a:schemeClr>
      </a:solidFill>
      <a:prstDash val="solid"/>
      <a:round/>
    </a:ln>
    <a:effectLst/>
  </c:spPr>
  <c:txPr>
    <a:bodyPr rot="0" vert="horz"/>
    <a:lstStyle/>
    <a:p>
      <a:pPr>
        <a:defRPr lang="en-US" sz="1050" u="none" baseline="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a:t>Number of Active MLOs for State-Licensed Companies</a:t>
            </a:r>
          </a:p>
        </c:rich>
      </c:tx>
      <c:overlay val="0"/>
      <c:spPr>
        <a:noFill/>
        <a:ln w="6350">
          <a:noFill/>
        </a:ln>
      </c:spPr>
    </c:title>
    <c:autoTitleDeleted val="0"/>
    <c:plotArea>
      <c:layout/>
      <c:lineChart>
        <c:grouping val="standard"/>
        <c:varyColors val="0"/>
        <c:ser>
          <c:idx val="0"/>
          <c:order val="0"/>
          <c:tx>
            <c:strRef>
              <c:f>'MCR MLOs'!$B$4</c:f>
              <c:strCache>
                <c:ptCount val="1"/>
                <c:pt idx="0">
                  <c:v>Quarter</c:v>
                </c:pt>
              </c:strCache>
            </c:strRef>
          </c:tx>
          <c:marker>
            <c:symbol val="none"/>
          </c:marker>
          <c:cat>
            <c:numRef>
              <c:f>'MCR MLOs'!$A$5:$A$24</c:f>
              <c:numCache>
                <c:formatCode>General</c:formatCode>
                <c:ptCount val="20"/>
                <c:pt idx="0">
                  <c:v>2016</c:v>
                </c:pt>
                <c:pt idx="1">
                  <c:v>2016</c:v>
                </c:pt>
                <c:pt idx="2">
                  <c:v>2016</c:v>
                </c:pt>
                <c:pt idx="3">
                  <c:v>2016</c:v>
                </c:pt>
                <c:pt idx="4">
                  <c:v>2017</c:v>
                </c:pt>
                <c:pt idx="5">
                  <c:v>2017</c:v>
                </c:pt>
                <c:pt idx="6">
                  <c:v>2017</c:v>
                </c:pt>
                <c:pt idx="7">
                  <c:v>2017</c:v>
                </c:pt>
                <c:pt idx="8">
                  <c:v>2018</c:v>
                </c:pt>
                <c:pt idx="9">
                  <c:v>2018</c:v>
                </c:pt>
                <c:pt idx="10">
                  <c:v>2018</c:v>
                </c:pt>
                <c:pt idx="11">
                  <c:v>2018</c:v>
                </c:pt>
                <c:pt idx="12">
                  <c:v>2019</c:v>
                </c:pt>
                <c:pt idx="13">
                  <c:v>2019</c:v>
                </c:pt>
                <c:pt idx="14">
                  <c:v>2019</c:v>
                </c:pt>
                <c:pt idx="15">
                  <c:v>2019</c:v>
                </c:pt>
                <c:pt idx="16">
                  <c:v>2020</c:v>
                </c:pt>
                <c:pt idx="17">
                  <c:v>2020</c:v>
                </c:pt>
                <c:pt idx="18">
                  <c:v>2020</c:v>
                </c:pt>
                <c:pt idx="19">
                  <c:v>2020</c:v>
                </c:pt>
              </c:numCache>
            </c:numRef>
          </c:cat>
          <c:val>
            <c:numRef>
              <c:f>'MCR MLOs'!$B$5:$B$24</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2000-4202-A68F-E5466CE9DFF3}"/>
            </c:ext>
          </c:extLst>
        </c:ser>
        <c:ser>
          <c:idx val="1"/>
          <c:order val="1"/>
          <c:tx>
            <c:strRef>
              <c:f>'MCR MLOs'!$C$4</c:f>
              <c:strCache>
                <c:ptCount val="1"/>
                <c:pt idx="0">
                  <c:v>Active MLOs</c:v>
                </c:pt>
              </c:strCache>
            </c:strRef>
          </c:tx>
          <c:spPr>
            <a:ln w="38100">
              <a:solidFill>
                <a:schemeClr val="accent1"/>
              </a:solidFill>
            </a:ln>
          </c:spPr>
          <c:marker>
            <c:symbol val="none"/>
          </c:marker>
          <c:cat>
            <c:numRef>
              <c:f>'MCR MLOs'!$A$5:$A$24</c:f>
              <c:numCache>
                <c:formatCode>General</c:formatCode>
                <c:ptCount val="20"/>
                <c:pt idx="0">
                  <c:v>2016</c:v>
                </c:pt>
                <c:pt idx="1">
                  <c:v>2016</c:v>
                </c:pt>
                <c:pt idx="2">
                  <c:v>2016</c:v>
                </c:pt>
                <c:pt idx="3">
                  <c:v>2016</c:v>
                </c:pt>
                <c:pt idx="4">
                  <c:v>2017</c:v>
                </c:pt>
                <c:pt idx="5">
                  <c:v>2017</c:v>
                </c:pt>
                <c:pt idx="6">
                  <c:v>2017</c:v>
                </c:pt>
                <c:pt idx="7">
                  <c:v>2017</c:v>
                </c:pt>
                <c:pt idx="8">
                  <c:v>2018</c:v>
                </c:pt>
                <c:pt idx="9">
                  <c:v>2018</c:v>
                </c:pt>
                <c:pt idx="10">
                  <c:v>2018</c:v>
                </c:pt>
                <c:pt idx="11">
                  <c:v>2018</c:v>
                </c:pt>
                <c:pt idx="12">
                  <c:v>2019</c:v>
                </c:pt>
                <c:pt idx="13">
                  <c:v>2019</c:v>
                </c:pt>
                <c:pt idx="14">
                  <c:v>2019</c:v>
                </c:pt>
                <c:pt idx="15">
                  <c:v>2019</c:v>
                </c:pt>
                <c:pt idx="16">
                  <c:v>2020</c:v>
                </c:pt>
                <c:pt idx="17">
                  <c:v>2020</c:v>
                </c:pt>
                <c:pt idx="18">
                  <c:v>2020</c:v>
                </c:pt>
                <c:pt idx="19">
                  <c:v>2020</c:v>
                </c:pt>
              </c:numCache>
            </c:numRef>
          </c:cat>
          <c:val>
            <c:numRef>
              <c:f>'MCR MLOs'!$C$5:$C$24</c:f>
              <c:numCache>
                <c:formatCode>_(* #,##0_);_(* \(#,##0\);_(* "-"??_);_(@_)</c:formatCode>
                <c:ptCount val="20"/>
                <c:pt idx="0">
                  <c:v>76959</c:v>
                </c:pt>
                <c:pt idx="1">
                  <c:v>81606</c:v>
                </c:pt>
                <c:pt idx="2">
                  <c:v>84484</c:v>
                </c:pt>
                <c:pt idx="3">
                  <c:v>85755</c:v>
                </c:pt>
                <c:pt idx="4">
                  <c:v>82276</c:v>
                </c:pt>
                <c:pt idx="5">
                  <c:v>86190</c:v>
                </c:pt>
                <c:pt idx="6">
                  <c:v>87405</c:v>
                </c:pt>
                <c:pt idx="7">
                  <c:v>88205</c:v>
                </c:pt>
                <c:pt idx="8">
                  <c:v>86269</c:v>
                </c:pt>
                <c:pt idx="9">
                  <c:v>88855</c:v>
                </c:pt>
                <c:pt idx="10">
                  <c:v>88147</c:v>
                </c:pt>
                <c:pt idx="11">
                  <c:v>85647</c:v>
                </c:pt>
                <c:pt idx="12">
                  <c:v>82551</c:v>
                </c:pt>
                <c:pt idx="13">
                  <c:v>88822</c:v>
                </c:pt>
                <c:pt idx="14">
                  <c:v>92224</c:v>
                </c:pt>
                <c:pt idx="15">
                  <c:v>94044</c:v>
                </c:pt>
                <c:pt idx="16">
                  <c:v>94196</c:v>
                </c:pt>
                <c:pt idx="17">
                  <c:v>99123</c:v>
                </c:pt>
                <c:pt idx="18">
                  <c:v>105394</c:v>
                </c:pt>
                <c:pt idx="19">
                  <c:v>109301</c:v>
                </c:pt>
              </c:numCache>
            </c:numRef>
          </c:val>
          <c:smooth val="0"/>
          <c:extLst>
            <c:ext xmlns:c16="http://schemas.microsoft.com/office/drawing/2014/chart" uri="{C3380CC4-5D6E-409C-BE32-E72D297353CC}">
              <c16:uniqueId val="{00000004-2000-4202-A68F-E5466CE9DFF3}"/>
            </c:ext>
          </c:extLst>
        </c:ser>
        <c:dLbls>
          <c:showLegendKey val="0"/>
          <c:showVal val="0"/>
          <c:showCatName val="0"/>
          <c:showSerName val="0"/>
          <c:showPercent val="0"/>
          <c:showBubbleSize val="0"/>
        </c:dLbls>
        <c:smooth val="0"/>
        <c:axId val="31665623"/>
        <c:axId val="53443087"/>
      </c:lineChart>
      <c:catAx>
        <c:axId val="31665623"/>
        <c:scaling>
          <c:orientation val="minMax"/>
        </c:scaling>
        <c:delete val="0"/>
        <c:axPos val="b"/>
        <c:numFmt formatCode="General" sourceLinked="0"/>
        <c:majorTickMark val="out"/>
        <c:minorTickMark val="none"/>
        <c:tickLblPos val="nextTo"/>
        <c:spPr>
          <a:ln w="6350" cap="flat" cmpd="sng"/>
        </c:spPr>
        <c:txPr>
          <a:bodyPr rot="0" vert="horz"/>
          <a:lstStyle/>
          <a:p>
            <a:pPr>
              <a:defRPr/>
            </a:pPr>
            <a:endParaRPr lang="en-US"/>
          </a:p>
        </c:txPr>
        <c:crossAx val="53443087"/>
        <c:crosses val="autoZero"/>
        <c:auto val="1"/>
        <c:lblAlgn val="ctr"/>
        <c:lblOffset val="100"/>
        <c:tickLblSkip val="4"/>
        <c:tickMarkSkip val="4"/>
        <c:noMultiLvlLbl val="0"/>
      </c:catAx>
      <c:valAx>
        <c:axId val="53443087"/>
        <c:scaling>
          <c:orientation val="minMax"/>
        </c:scaling>
        <c:delete val="0"/>
        <c:axPos val="l"/>
        <c:majorGridlines>
          <c:spPr>
            <a:ln w="6350">
              <a:noFill/>
            </a:ln>
          </c:spPr>
        </c:majorGridlines>
        <c:title>
          <c:tx>
            <c:rich>
              <a:bodyPr rot="-5400000" vert="horz"/>
              <a:lstStyle/>
              <a:p>
                <a:pPr algn="ctr">
                  <a:defRPr/>
                </a:pPr>
                <a:r>
                  <a:rPr lang="en-US"/>
                  <a:t>Thousands</a:t>
                </a:r>
              </a:p>
            </c:rich>
          </c:tx>
          <c:overlay val="0"/>
          <c:spPr>
            <a:noFill/>
            <a:ln w="6350">
              <a:noFill/>
            </a:ln>
          </c:spPr>
        </c:title>
        <c:numFmt formatCode="General" sourceLinked="1"/>
        <c:majorTickMark val="out"/>
        <c:minorTickMark val="none"/>
        <c:tickLblPos val="nextTo"/>
        <c:spPr>
          <a:ln w="6350" cap="flat" cmpd="sng"/>
        </c:spPr>
        <c:crossAx val="31665623"/>
        <c:crosses val="autoZero"/>
        <c:crossBetween val="between"/>
        <c:majorUnit val="20000"/>
        <c:dispUnits>
          <c:builtInUnit val="thousands"/>
        </c:dispUnits>
      </c:valAx>
    </c:plotArea>
    <c:plotVisOnly val="1"/>
    <c:dispBlanksAs val="gap"/>
    <c:showDLblsOverMax val="0"/>
  </c:chart>
  <c:txPr>
    <a:bodyPr rot="0" vert="horz"/>
    <a:lstStyle/>
    <a:p>
      <a:pPr>
        <a:defRPr lang="en-US" sz="1200" u="none" baseline="0">
          <a:solidFill>
            <a:schemeClr val="tx1"/>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2743200</xdr:colOff>
      <xdr:row>1</xdr:row>
      <xdr:rowOff>333375</xdr:rowOff>
    </xdr:from>
    <xdr:to>
      <xdr:col>0</xdr:col>
      <xdr:colOff>4267200</xdr:colOff>
      <xdr:row>7</xdr:row>
      <xdr:rowOff>19049</xdr:rowOff>
    </xdr:to>
    <xdr:pic>
      <xdr:nvPicPr>
        <xdr:cNvPr id="2" name="Picture 1">
          <a:extLst>
            <a:ext uri="{FF2B5EF4-FFF2-40B4-BE49-F238E27FC236}">
              <a16:creationId xmlns:a16="http://schemas.microsoft.com/office/drawing/2014/main" id="{EE768A1D-56B6-4466-B6CE-669763CCA30D}"/>
            </a:ext>
          </a:extLst>
        </xdr:cNvPr>
        <xdr:cNvPicPr>
          <a:picLocks noChangeAspect="1"/>
        </xdr:cNvPicPr>
      </xdr:nvPicPr>
      <xdr:blipFill>
        <a:blip xmlns:r="http://schemas.openxmlformats.org/officeDocument/2006/relationships" r:embed="rId1"/>
        <a:stretch>
          <a:fillRect/>
        </a:stretch>
      </xdr:blipFill>
      <xdr:spPr bwMode="auto">
        <a:xfrm>
          <a:off x="2743200" y="714375"/>
          <a:ext cx="1524000" cy="1038224"/>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xdr:row>
      <xdr:rowOff>0</xdr:rowOff>
    </xdr:from>
    <xdr:to>
      <xdr:col>16</xdr:col>
      <xdr:colOff>419100</xdr:colOff>
      <xdr:row>22</xdr:row>
      <xdr:rowOff>85725</xdr:rowOff>
    </xdr:to>
    <xdr:graphicFrame macro="">
      <xdr:nvGraphicFramePr>
        <xdr:cNvPr id="2" name="Chart 1">
          <a:extLst>
            <a:ext uri="{FF2B5EF4-FFF2-40B4-BE49-F238E27FC236}">
              <a16:creationId xmlns:a16="http://schemas.microsoft.com/office/drawing/2014/main" id="{C1525AB6-8876-48E0-9E09-1C515BEAFD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3</xdr:row>
      <xdr:rowOff>95250</xdr:rowOff>
    </xdr:from>
    <xdr:to>
      <xdr:col>14</xdr:col>
      <xdr:colOff>200026</xdr:colOff>
      <xdr:row>21</xdr:row>
      <xdr:rowOff>180976</xdr:rowOff>
    </xdr:to>
    <xdr:graphicFrame macro="">
      <xdr:nvGraphicFramePr>
        <xdr:cNvPr id="2" name="Chart 1">
          <a:extLst>
            <a:ext uri="{FF2B5EF4-FFF2-40B4-BE49-F238E27FC236}">
              <a16:creationId xmlns:a16="http://schemas.microsoft.com/office/drawing/2014/main" id="{168F15B1-24A3-4C81-9BC8-8A56A9AE86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MLS%20Mortgage%20Industry%20Report%202020Q4%2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Mortgage Entities in NMLS"/>
      <sheetName val="Counts by State Agency"/>
      <sheetName val="Company License Activity"/>
      <sheetName val="Individual License Activity"/>
      <sheetName val="MCR Originations"/>
      <sheetName val="MCR MLOs"/>
      <sheetName val="Federal Registrations"/>
      <sheetName val="ISource"/>
      <sheetName val="CSource"/>
      <sheetName val="License Counts"/>
      <sheetName val="Company in State"/>
      <sheetName val="MLO in State"/>
      <sheetName val="MLOs per Company"/>
    </sheetNames>
    <sheetDataSet>
      <sheetData sheetId="0"/>
      <sheetData sheetId="1"/>
      <sheetData sheetId="2"/>
      <sheetData sheetId="3"/>
      <sheetData sheetId="4"/>
      <sheetData sheetId="5">
        <row r="3">
          <cell r="B3" t="str">
            <v>Quarter</v>
          </cell>
          <cell r="C3" t="str">
            <v>Filing Quarter</v>
          </cell>
          <cell r="D3" t="str">
            <v>Home Purchase</v>
          </cell>
          <cell r="E3" t="str">
            <v>Refinancing</v>
          </cell>
          <cell r="F3" t="str">
            <v>Home Improvement</v>
          </cell>
        </row>
        <row r="4">
          <cell r="A4" t="str">
            <v>2016</v>
          </cell>
          <cell r="B4" t="str">
            <v>Q1</v>
          </cell>
          <cell r="C4" t="str">
            <v>2016Q1</v>
          </cell>
          <cell r="D4">
            <v>97161975641</v>
          </cell>
          <cell r="E4">
            <v>98655367987</v>
          </cell>
          <cell r="F4">
            <v>3206360454</v>
          </cell>
        </row>
        <row r="5">
          <cell r="A5" t="str">
            <v>2016</v>
          </cell>
          <cell r="B5" t="str">
            <v>Q2</v>
          </cell>
          <cell r="C5" t="str">
            <v>2016Q2</v>
          </cell>
          <cell r="D5">
            <v>152048606800</v>
          </cell>
          <cell r="E5">
            <v>118811037286</v>
          </cell>
          <cell r="F5">
            <v>4855337842</v>
          </cell>
        </row>
        <row r="6">
          <cell r="A6" t="str">
            <v>2016</v>
          </cell>
          <cell r="B6" t="str">
            <v>Q3</v>
          </cell>
          <cell r="C6" t="str">
            <v>2016Q3</v>
          </cell>
          <cell r="D6">
            <v>151988519149</v>
          </cell>
          <cell r="E6">
            <v>157179533419</v>
          </cell>
          <cell r="F6">
            <v>5769539506</v>
          </cell>
        </row>
        <row r="7">
          <cell r="A7" t="str">
            <v>2016</v>
          </cell>
          <cell r="C7" t="str">
            <v>2016Q4</v>
          </cell>
          <cell r="D7">
            <v>133187588388</v>
          </cell>
          <cell r="E7">
            <v>151934080835</v>
          </cell>
          <cell r="F7">
            <v>6064483118</v>
          </cell>
        </row>
        <row r="8">
          <cell r="A8" t="str">
            <v>2017</v>
          </cell>
          <cell r="C8" t="str">
            <v>2017Q1</v>
          </cell>
          <cell r="D8">
            <v>113829634250</v>
          </cell>
          <cell r="E8">
            <v>81359069638</v>
          </cell>
          <cell r="F8">
            <v>4651062407</v>
          </cell>
        </row>
        <row r="9">
          <cell r="A9" t="str">
            <v>2017</v>
          </cell>
          <cell r="C9" t="str">
            <v>2017Q2</v>
          </cell>
          <cell r="D9">
            <v>170444454197</v>
          </cell>
          <cell r="E9">
            <v>74433630979</v>
          </cell>
          <cell r="F9">
            <v>4887766339</v>
          </cell>
        </row>
        <row r="10">
          <cell r="A10" t="str">
            <v>2017</v>
          </cell>
          <cell r="C10" t="str">
            <v>2017Q3</v>
          </cell>
          <cell r="D10">
            <v>169392462027</v>
          </cell>
          <cell r="E10">
            <v>85416781862</v>
          </cell>
          <cell r="F10">
            <v>5370310177</v>
          </cell>
        </row>
        <row r="11">
          <cell r="A11" t="str">
            <v>2017</v>
          </cell>
          <cell r="C11" t="str">
            <v>2017Q4</v>
          </cell>
          <cell r="D11">
            <v>148104038533</v>
          </cell>
          <cell r="E11">
            <v>94622483848</v>
          </cell>
          <cell r="F11">
            <v>6168449784</v>
          </cell>
        </row>
        <row r="12">
          <cell r="A12" t="str">
            <v>2018</v>
          </cell>
          <cell r="C12" t="str">
            <v>2018Q1</v>
          </cell>
          <cell r="D12">
            <v>123918265027</v>
          </cell>
          <cell r="E12">
            <v>74690371787</v>
          </cell>
          <cell r="F12">
            <v>5301523310</v>
          </cell>
        </row>
        <row r="13">
          <cell r="A13" t="str">
            <v>2018</v>
          </cell>
          <cell r="C13" t="str">
            <v>2018Q2</v>
          </cell>
          <cell r="D13">
            <v>183305206616</v>
          </cell>
          <cell r="E13">
            <v>59053391038</v>
          </cell>
          <cell r="F13">
            <v>4783614107</v>
          </cell>
        </row>
        <row r="14">
          <cell r="A14" t="str">
            <v>2018</v>
          </cell>
          <cell r="C14" t="str">
            <v>2018Q3</v>
          </cell>
          <cell r="D14">
            <v>173035680065</v>
          </cell>
          <cell r="E14">
            <v>56269972282</v>
          </cell>
          <cell r="F14">
            <v>4971421243</v>
          </cell>
        </row>
        <row r="15">
          <cell r="A15" t="str">
            <v>2018</v>
          </cell>
          <cell r="C15" t="str">
            <v>2018Q4</v>
          </cell>
          <cell r="D15">
            <v>146582947480</v>
          </cell>
          <cell r="E15">
            <v>54748609396</v>
          </cell>
          <cell r="F15">
            <v>8157899656</v>
          </cell>
        </row>
        <row r="16">
          <cell r="A16" t="str">
            <v>2019</v>
          </cell>
          <cell r="C16" t="str">
            <v>2019Q1</v>
          </cell>
          <cell r="D16">
            <v>124167950342</v>
          </cell>
          <cell r="E16">
            <v>63182176214</v>
          </cell>
          <cell r="F16">
            <v>3940300862</v>
          </cell>
        </row>
        <row r="17">
          <cell r="A17" t="str">
            <v>2019</v>
          </cell>
          <cell r="C17" t="str">
            <v>2019Q2</v>
          </cell>
          <cell r="D17">
            <v>194161036181</v>
          </cell>
          <cell r="E17">
            <v>104670880193</v>
          </cell>
          <cell r="F17">
            <v>5527737921</v>
          </cell>
        </row>
        <row r="18">
          <cell r="A18" t="str">
            <v>2019</v>
          </cell>
          <cell r="C18" t="str">
            <v>2019Q3</v>
          </cell>
          <cell r="D18">
            <v>194625707210</v>
          </cell>
          <cell r="E18">
            <v>189421081625</v>
          </cell>
          <cell r="F18">
            <v>8447465305</v>
          </cell>
        </row>
        <row r="19">
          <cell r="A19" t="str">
            <v>2019</v>
          </cell>
          <cell r="C19" t="str">
            <v>2019Q4</v>
          </cell>
          <cell r="D19">
            <v>171541593571</v>
          </cell>
          <cell r="E19">
            <v>216890221693</v>
          </cell>
          <cell r="F19">
            <v>8411918780</v>
          </cell>
        </row>
        <row r="20">
          <cell r="A20" t="str">
            <v>2020</v>
          </cell>
          <cell r="C20" t="str">
            <v>2020Q1</v>
          </cell>
          <cell r="D20">
            <v>150906987883</v>
          </cell>
          <cell r="E20">
            <v>248552294892</v>
          </cell>
          <cell r="F20">
            <v>7758954039</v>
          </cell>
        </row>
        <row r="21">
          <cell r="A21" t="str">
            <v>2020</v>
          </cell>
          <cell r="C21" t="str">
            <v>2020Q2</v>
          </cell>
          <cell r="D21">
            <v>185832077240</v>
          </cell>
          <cell r="E21">
            <v>396474761001</v>
          </cell>
          <cell r="F21">
            <v>12052039292</v>
          </cell>
        </row>
        <row r="22">
          <cell r="A22" t="str">
            <v>2020</v>
          </cell>
          <cell r="C22" t="str">
            <v>2020Q3</v>
          </cell>
          <cell r="D22">
            <v>270899897427</v>
          </cell>
          <cell r="E22">
            <v>473315248161</v>
          </cell>
          <cell r="F22">
            <v>12864893684</v>
          </cell>
        </row>
        <row r="23">
          <cell r="A23" t="str">
            <v>2020</v>
          </cell>
          <cell r="C23" t="str">
            <v>2020Q4</v>
          </cell>
          <cell r="D23">
            <v>256687245207</v>
          </cell>
          <cell r="E23">
            <v>540299396671</v>
          </cell>
          <cell r="F23">
            <v>16636542939</v>
          </cell>
        </row>
      </sheetData>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BCE55F5-3901-4264-8E87-0C627C9A7FF1}" name="Table1" displayName="Table1" ref="A3:E6" totalsRowShown="0">
  <tableColumns count="5">
    <tableColumn id="1" xr3:uid="{F927C7E5-76B7-4419-8060-8EEAAD1B3117}" name="Type"/>
    <tableColumn id="2" xr3:uid="{6543DF69-B429-478D-8E2B-8214A8F896BC}" name="Unique Entities"/>
    <tableColumn id="3" xr3:uid="{423DE567-0775-4F4C-B1B4-83257A824591}" name="Over the Year Growth" dataDxfId="19"/>
    <tableColumn id="4" xr3:uid="{D97D600B-B82B-468E-97E3-BC71841B4377}" name="      Licenses"/>
    <tableColumn id="5" xr3:uid="{9E964F10-483C-487D-968B-4582356E119C}" name="Over the Year Growth2" dataDxfId="18"/>
  </tableColumns>
  <tableStyleInfo name="TableStyleLight9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FF9F32-EA91-4E07-BFD8-61100495BFEB}" name="Table3" displayName="Table3" ref="A11:C13" totalsRowShown="0" tableBorderDxfId="17">
  <tableColumns count="3">
    <tableColumn id="1" xr3:uid="{EF12F117-218D-4E34-B3A4-B87FCFEBA325}" name="Type" dataDxfId="16"/>
    <tableColumn id="2" xr3:uid="{EB875EAA-BD8E-4864-96C9-036F671EF0A9}" name="Unique Entities" dataDxfId="15"/>
    <tableColumn id="3" xr3:uid="{55EFD62D-3C6A-414C-BDBF-B86741645682}" name="Over the Year Growth" dataDxfId="14"/>
  </tableColumns>
  <tableStyleInfo name="TableStyleLight13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E9E76D7-551A-466C-B661-376B86A480E5}" name="Table4" displayName="Table4" ref="A16:C18" totalsRowShown="0" tableBorderDxfId="13">
  <tableColumns count="3">
    <tableColumn id="1" xr3:uid="{5A290B29-1644-4A30-BA8A-016F2C17651B}" name="Type" dataDxfId="12"/>
    <tableColumn id="2" xr3:uid="{EB48E94C-8430-4313-8DC7-BD76384BA660}" name="Unique Entities" dataDxfId="11"/>
    <tableColumn id="3" xr3:uid="{F5703142-0541-4ADC-8251-D03E02C4C692}" name="Over the Year Growth" dataDxfId="10"/>
  </tableColumns>
  <tableStyleInfo name="TableStyleLight13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9592F56-2307-4D44-B7DB-2ADC920406ED}" name="Table7" displayName="Table7" ref="A3:E23" totalsRowShown="0">
  <tableColumns count="5">
    <tableColumn id="1" xr3:uid="{55E4C0C6-09B9-4F5B-BA5D-0F1C6A04824A}" name="Year" dataDxfId="9"/>
    <tableColumn id="2" xr3:uid="{7B72839C-BF46-48AF-859F-7FF0B12799EF}" name="Quarter" dataDxfId="8"/>
    <tableColumn id="3" xr3:uid="{B3AF7423-2571-4BF0-A908-82ED4C9C3673}" name="Home Purchase" dataDxfId="7"/>
    <tableColumn id="4" xr3:uid="{CDD1E853-7045-4843-93FC-673A90CAC940}" name="Refinancing" dataDxfId="6"/>
    <tableColumn id="5" xr3:uid="{6FFCD8E4-DE33-4BFB-9CF6-D97E2921BB79}" name="Home Improvement" dataDxfId="5"/>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829EDB9-B4D3-4DDC-9C52-3D4F56A4FC45}" name="Table8" displayName="Table8" ref="A4:C24" totalsRowShown="0" headerRowDxfId="4" dataDxfId="3">
  <tableColumns count="3">
    <tableColumn id="1" xr3:uid="{27E19B32-01BB-4C78-A980-BE6E7CAE8015}" name="Year" dataDxfId="2"/>
    <tableColumn id="2" xr3:uid="{D6B25BB6-F2EB-4942-8D0C-29768F65305E}" name="Quarter" dataDxfId="1" dataCellStyle="Normal 4"/>
    <tableColumn id="3" xr3:uid="{9954A3C1-9E98-421D-97E0-BFDEBE56E0D8}" name="Active MLOs" dataDxfId="0" dataCellStyle="Comma 2"/>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FF26C-6D28-4585-B2ED-C75725F4FFA2}">
  <dimension ref="A1:A13"/>
  <sheetViews>
    <sheetView showGridLines="0" tabSelected="1" workbookViewId="0">
      <selection activeCell="A27" sqref="A27"/>
    </sheetView>
  </sheetViews>
  <sheetFormatPr defaultRowHeight="15" x14ac:dyDescent="0.25"/>
  <cols>
    <col min="1" max="1" width="81" bestFit="1" customWidth="1"/>
  </cols>
  <sheetData>
    <row r="1" spans="1:1" ht="30" customHeight="1" x14ac:dyDescent="0.25">
      <c r="A1" s="1" t="s">
        <v>0</v>
      </c>
    </row>
    <row r="2" spans="1:1" ht="31.5" customHeight="1" x14ac:dyDescent="0.5">
      <c r="A2" s="2" t="s">
        <v>1</v>
      </c>
    </row>
    <row r="3" spans="1:1" ht="15" customHeight="1" x14ac:dyDescent="0.25">
      <c r="A3" s="3"/>
    </row>
    <row r="4" spans="1:1" ht="15" customHeight="1" x14ac:dyDescent="0.25">
      <c r="A4" s="4" t="s">
        <v>2</v>
      </c>
    </row>
    <row r="5" spans="1:1" ht="15" customHeight="1" x14ac:dyDescent="0.25">
      <c r="A5" s="4" t="s">
        <v>3</v>
      </c>
    </row>
    <row r="6" spans="1:1" ht="15" customHeight="1" x14ac:dyDescent="0.25">
      <c r="A6" s="4" t="s">
        <v>4</v>
      </c>
    </row>
    <row r="7" spans="1:1" ht="15" customHeight="1" x14ac:dyDescent="0.25">
      <c r="A7" s="4" t="s">
        <v>5</v>
      </c>
    </row>
    <row r="12" spans="1:1" ht="15" customHeight="1" x14ac:dyDescent="0.25">
      <c r="A12" s="5" t="s">
        <v>6</v>
      </c>
    </row>
    <row r="13" spans="1:1" ht="15" customHeight="1" x14ac:dyDescent="0.25"/>
  </sheetData>
  <pageMargins left="0.7" right="0.7" top="0.75" bottom="0.75" header="0.3" footer="0.3"/>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1A1D7-6F2A-4743-861C-F20A952E62B0}">
  <dimension ref="A1:E20"/>
  <sheetViews>
    <sheetView workbookViewId="0">
      <selection activeCell="J16" sqref="J16"/>
    </sheetView>
  </sheetViews>
  <sheetFormatPr defaultRowHeight="15" x14ac:dyDescent="0.25"/>
  <cols>
    <col min="1" max="5" width="11.42578125" customWidth="1"/>
  </cols>
  <sheetData>
    <row r="1" spans="1:5" ht="18" x14ac:dyDescent="0.25">
      <c r="A1" s="6" t="s">
        <v>7</v>
      </c>
      <c r="B1" s="7"/>
      <c r="C1" s="7"/>
      <c r="D1" s="7"/>
      <c r="E1" s="7"/>
    </row>
    <row r="2" spans="1:5" ht="15.75" thickBot="1" x14ac:dyDescent="0.3">
      <c r="A2" s="8" t="s">
        <v>8</v>
      </c>
      <c r="B2" s="7"/>
      <c r="C2" s="7"/>
      <c r="D2" s="7"/>
      <c r="E2" s="7"/>
    </row>
    <row r="3" spans="1:5" ht="45.75" thickBot="1" x14ac:dyDescent="0.3">
      <c r="A3" s="9" t="s">
        <v>9</v>
      </c>
      <c r="B3" s="10" t="s">
        <v>10</v>
      </c>
      <c r="C3" s="10" t="s">
        <v>11</v>
      </c>
      <c r="D3" s="11" t="s">
        <v>12</v>
      </c>
      <c r="E3" s="12" t="s">
        <v>13</v>
      </c>
    </row>
    <row r="4" spans="1:5" ht="15.75" thickBot="1" x14ac:dyDescent="0.3">
      <c r="A4" s="13" t="s">
        <v>14</v>
      </c>
      <c r="B4" s="14">
        <v>19399</v>
      </c>
      <c r="C4" s="15">
        <v>6.6465090709180871E-2</v>
      </c>
      <c r="D4" s="14">
        <v>51624</v>
      </c>
      <c r="E4" s="16">
        <v>8.8907169524773802E-2</v>
      </c>
    </row>
    <row r="5" spans="1:5" ht="15.75" thickBot="1" x14ac:dyDescent="0.3">
      <c r="A5" s="17" t="s">
        <v>15</v>
      </c>
      <c r="B5" s="18">
        <v>26292</v>
      </c>
      <c r="C5" s="19">
        <v>4.5864990651975017E-2</v>
      </c>
      <c r="D5" s="18">
        <v>80020</v>
      </c>
      <c r="E5" s="20">
        <v>0.15614118734919741</v>
      </c>
    </row>
    <row r="6" spans="1:5" ht="15.75" thickBot="1" x14ac:dyDescent="0.3">
      <c r="A6" s="13" t="s">
        <v>16</v>
      </c>
      <c r="B6" s="14">
        <v>183618</v>
      </c>
      <c r="C6" s="15">
        <v>0.11205455558516438</v>
      </c>
      <c r="D6" s="14">
        <v>688315</v>
      </c>
      <c r="E6" s="16">
        <v>0.20928863824030641</v>
      </c>
    </row>
    <row r="7" spans="1:5" x14ac:dyDescent="0.25">
      <c r="A7" s="21"/>
      <c r="B7" s="21"/>
      <c r="C7" s="21"/>
      <c r="D7" s="22"/>
      <c r="E7" s="23"/>
    </row>
    <row r="8" spans="1:5" ht="70.5" customHeight="1" x14ac:dyDescent="0.25">
      <c r="A8" s="104" t="s">
        <v>17</v>
      </c>
      <c r="B8" s="104"/>
      <c r="C8" s="104"/>
      <c r="D8" s="104"/>
      <c r="E8" s="104"/>
    </row>
    <row r="9" spans="1:5" x14ac:dyDescent="0.25">
      <c r="A9" s="7"/>
      <c r="B9" s="7"/>
      <c r="C9" s="7"/>
      <c r="D9" s="7"/>
      <c r="E9" s="7"/>
    </row>
    <row r="10" spans="1:5" x14ac:dyDescent="0.25">
      <c r="A10" s="24" t="s">
        <v>18</v>
      </c>
      <c r="B10" s="7"/>
      <c r="C10" s="7"/>
      <c r="D10" s="7"/>
      <c r="E10" s="7"/>
    </row>
    <row r="11" spans="1:5" ht="45.75" thickBot="1" x14ac:dyDescent="0.3">
      <c r="A11" s="25" t="s">
        <v>9</v>
      </c>
      <c r="B11" s="26" t="s">
        <v>10</v>
      </c>
      <c r="C11" s="26" t="s">
        <v>11</v>
      </c>
      <c r="D11" s="7"/>
      <c r="E11" s="7"/>
    </row>
    <row r="12" spans="1:5" ht="15.75" thickBot="1" x14ac:dyDescent="0.3">
      <c r="A12" s="27" t="s">
        <v>14</v>
      </c>
      <c r="B12" s="14">
        <v>8512</v>
      </c>
      <c r="C12" s="15">
        <v>-4.1225501239017796E-2</v>
      </c>
      <c r="D12" s="7"/>
      <c r="E12" s="7"/>
    </row>
    <row r="13" spans="1:5" ht="15.75" thickBot="1" x14ac:dyDescent="0.3">
      <c r="A13" s="27" t="s">
        <v>16</v>
      </c>
      <c r="B13" s="14">
        <v>399876</v>
      </c>
      <c r="C13" s="15">
        <v>-3.8708777868060332E-2</v>
      </c>
      <c r="D13" s="7"/>
      <c r="E13" s="7"/>
    </row>
    <row r="14" spans="1:5" x14ac:dyDescent="0.25">
      <c r="A14" s="7"/>
      <c r="B14" s="7"/>
      <c r="C14" s="7"/>
      <c r="D14" s="7"/>
      <c r="E14" s="7"/>
    </row>
    <row r="15" spans="1:5" x14ac:dyDescent="0.25">
      <c r="A15" s="24" t="s">
        <v>19</v>
      </c>
      <c r="B15" s="7"/>
      <c r="C15" s="7"/>
      <c r="D15" s="7"/>
      <c r="E15" s="7"/>
    </row>
    <row r="16" spans="1:5" ht="45.75" thickBot="1" x14ac:dyDescent="0.3">
      <c r="A16" s="25" t="s">
        <v>9</v>
      </c>
      <c r="B16" s="26" t="s">
        <v>10</v>
      </c>
      <c r="C16" s="26" t="s">
        <v>11</v>
      </c>
      <c r="D16" s="7"/>
      <c r="E16" s="7"/>
    </row>
    <row r="17" spans="1:5" ht="15.75" thickBot="1" x14ac:dyDescent="0.3">
      <c r="A17" s="27" t="s">
        <v>14</v>
      </c>
      <c r="B17" s="28">
        <v>88</v>
      </c>
      <c r="C17" s="15">
        <v>-3.4090909090909088E-2</v>
      </c>
      <c r="D17" s="7"/>
      <c r="E17" s="7"/>
    </row>
    <row r="18" spans="1:5" ht="15.75" thickBot="1" x14ac:dyDescent="0.3">
      <c r="A18" s="27" t="s">
        <v>16</v>
      </c>
      <c r="B18" s="28">
        <v>4202</v>
      </c>
      <c r="C18" s="15">
        <v>-0.49619228938600668</v>
      </c>
      <c r="D18" s="7"/>
      <c r="E18" s="7"/>
    </row>
    <row r="19" spans="1:5" x14ac:dyDescent="0.25">
      <c r="A19" s="29" t="s">
        <v>20</v>
      </c>
      <c r="B19" s="7"/>
      <c r="C19" s="7"/>
      <c r="D19" s="7"/>
      <c r="E19" s="7"/>
    </row>
    <row r="20" spans="1:5" ht="25.5" customHeight="1" x14ac:dyDescent="0.25">
      <c r="A20" s="104" t="s">
        <v>21</v>
      </c>
      <c r="B20" s="104"/>
      <c r="C20" s="104"/>
      <c r="D20" s="104"/>
      <c r="E20" s="104"/>
    </row>
  </sheetData>
  <mergeCells count="2">
    <mergeCell ref="A8:E8"/>
    <mergeCell ref="A20:E20"/>
  </mergeCells>
  <pageMargins left="0.7" right="0.7" top="0.75" bottom="0.75" header="0.3" footer="0.3"/>
  <tableParts count="3">
    <tablePart r:id="rId1"/>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288C0-E279-4165-8072-E2D98D9851F0}">
  <dimension ref="A1:I72"/>
  <sheetViews>
    <sheetView topLeftCell="A46" workbookViewId="0"/>
  </sheetViews>
  <sheetFormatPr defaultRowHeight="15" x14ac:dyDescent="0.25"/>
  <cols>
    <col min="1" max="1" width="18.7109375" customWidth="1"/>
    <col min="2" max="8" width="11.7109375" customWidth="1"/>
    <col min="9" max="9" width="14.85546875" customWidth="1"/>
  </cols>
  <sheetData>
    <row r="1" spans="1:9" ht="18" x14ac:dyDescent="0.25">
      <c r="A1" s="30" t="s">
        <v>98</v>
      </c>
      <c r="B1" s="31"/>
      <c r="C1" s="31"/>
      <c r="D1" s="31"/>
      <c r="E1" s="31"/>
      <c r="F1" s="31"/>
      <c r="G1" s="31"/>
      <c r="H1" s="31"/>
      <c r="I1" s="31"/>
    </row>
    <row r="2" spans="1:9" ht="15.75" thickBot="1" x14ac:dyDescent="0.3">
      <c r="A2" s="7"/>
      <c r="B2" s="7"/>
      <c r="C2" s="7"/>
      <c r="D2" s="7"/>
      <c r="E2" s="7"/>
      <c r="F2" s="7"/>
      <c r="G2" s="7"/>
      <c r="H2" s="7"/>
      <c r="I2" s="7"/>
    </row>
    <row r="3" spans="1:9" ht="38.25" thickBot="1" x14ac:dyDescent="0.35">
      <c r="A3" s="32"/>
      <c r="B3" s="106" t="s">
        <v>22</v>
      </c>
      <c r="C3" s="107"/>
      <c r="D3" s="108"/>
      <c r="E3" s="33" t="s">
        <v>23</v>
      </c>
      <c r="F3" s="106" t="s">
        <v>24</v>
      </c>
      <c r="G3" s="107"/>
      <c r="H3" s="107"/>
      <c r="I3" s="108"/>
    </row>
    <row r="4" spans="1:9" ht="60" x14ac:dyDescent="0.25">
      <c r="A4" s="34" t="s">
        <v>25</v>
      </c>
      <c r="B4" s="35" t="s">
        <v>26</v>
      </c>
      <c r="C4" s="36" t="s">
        <v>104</v>
      </c>
      <c r="D4" s="37" t="s">
        <v>105</v>
      </c>
      <c r="E4" s="38" t="s">
        <v>27</v>
      </c>
      <c r="F4" s="35" t="s">
        <v>28</v>
      </c>
      <c r="G4" s="36" t="s">
        <v>104</v>
      </c>
      <c r="H4" s="36" t="s">
        <v>105</v>
      </c>
      <c r="I4" s="39" t="s">
        <v>29</v>
      </c>
    </row>
    <row r="5" spans="1:9" x14ac:dyDescent="0.25">
      <c r="A5" s="40" t="s">
        <v>30</v>
      </c>
      <c r="B5" s="41">
        <v>680</v>
      </c>
      <c r="C5" s="42">
        <v>9.6774193548387094E-2</v>
      </c>
      <c r="D5" s="43">
        <v>118</v>
      </c>
      <c r="E5" s="44">
        <v>1184</v>
      </c>
      <c r="F5" s="41">
        <v>12560</v>
      </c>
      <c r="G5" s="42">
        <v>0.1339833875045143</v>
      </c>
      <c r="H5" s="45">
        <v>1268</v>
      </c>
      <c r="I5" s="46">
        <v>18.751712328767123</v>
      </c>
    </row>
    <row r="6" spans="1:9" x14ac:dyDescent="0.25">
      <c r="A6" s="40" t="s">
        <v>31</v>
      </c>
      <c r="B6" s="41">
        <v>227</v>
      </c>
      <c r="C6" s="42">
        <v>8.0952380952380956E-2</v>
      </c>
      <c r="D6" s="43">
        <v>20</v>
      </c>
      <c r="E6" s="44">
        <v>416</v>
      </c>
      <c r="F6" s="41">
        <v>3365</v>
      </c>
      <c r="G6" s="42">
        <v>0.37234910277324629</v>
      </c>
      <c r="H6" s="45">
        <v>182</v>
      </c>
      <c r="I6" s="46">
        <v>15.759358288770054</v>
      </c>
    </row>
    <row r="7" spans="1:9" x14ac:dyDescent="0.25">
      <c r="A7" s="40" t="s">
        <v>32</v>
      </c>
      <c r="B7" s="41">
        <v>1229</v>
      </c>
      <c r="C7" s="42">
        <v>0.14645522388059701</v>
      </c>
      <c r="D7" s="43">
        <v>605</v>
      </c>
      <c r="E7" s="44">
        <v>3964</v>
      </c>
      <c r="F7" s="41">
        <v>24810</v>
      </c>
      <c r="G7" s="42">
        <v>0.33293934346961801</v>
      </c>
      <c r="H7" s="45">
        <v>8570</v>
      </c>
      <c r="I7" s="46">
        <v>21.731635651322232</v>
      </c>
    </row>
    <row r="8" spans="1:9" x14ac:dyDescent="0.25">
      <c r="A8" s="40" t="s">
        <v>33</v>
      </c>
      <c r="B8" s="41">
        <v>428</v>
      </c>
      <c r="C8" s="42">
        <v>5.6790123456790118E-2</v>
      </c>
      <c r="D8" s="43">
        <v>27</v>
      </c>
      <c r="E8" s="44">
        <v>963</v>
      </c>
      <c r="F8" s="41">
        <v>6309</v>
      </c>
      <c r="G8" s="42">
        <v>0.27325933400605451</v>
      </c>
      <c r="H8" s="45">
        <v>375</v>
      </c>
      <c r="I8" s="46">
        <v>16.417754569190599</v>
      </c>
    </row>
    <row r="9" spans="1:9" x14ac:dyDescent="0.25">
      <c r="A9" s="40" t="s">
        <v>34</v>
      </c>
      <c r="B9" s="41">
        <v>6771</v>
      </c>
      <c r="C9" s="42">
        <v>4.4101773323053199E-2</v>
      </c>
      <c r="D9" s="43">
        <v>6693</v>
      </c>
      <c r="E9" s="44">
        <v>988</v>
      </c>
      <c r="F9" s="41">
        <v>21080</v>
      </c>
      <c r="G9" s="42">
        <v>7.2664359861591699E-2</v>
      </c>
      <c r="H9" s="45">
        <v>19392</v>
      </c>
      <c r="I9" s="46">
        <v>2.7264540891644522</v>
      </c>
    </row>
    <row r="10" spans="1:9" x14ac:dyDescent="0.25">
      <c r="A10" s="40" t="s">
        <v>35</v>
      </c>
      <c r="B10" s="41">
        <v>1560</v>
      </c>
      <c r="C10" s="42">
        <v>0.13043478260869559</v>
      </c>
      <c r="D10" s="43">
        <v>725</v>
      </c>
      <c r="E10" s="44">
        <v>7060</v>
      </c>
      <c r="F10" s="41">
        <v>46376</v>
      </c>
      <c r="G10" s="42">
        <v>0.20786560750097671</v>
      </c>
      <c r="H10" s="45">
        <v>18071</v>
      </c>
      <c r="I10" s="46">
        <v>26.991666666666667</v>
      </c>
    </row>
    <row r="11" spans="1:9" x14ac:dyDescent="0.25">
      <c r="A11" s="40" t="s">
        <v>36</v>
      </c>
      <c r="B11" s="41">
        <v>2088</v>
      </c>
      <c r="C11" s="42">
        <v>0.15295416896742131</v>
      </c>
      <c r="D11" s="43">
        <v>747</v>
      </c>
      <c r="E11" s="47" t="s">
        <v>99</v>
      </c>
      <c r="F11" s="41">
        <v>19637</v>
      </c>
      <c r="G11" s="42">
        <v>0.18638231029482841</v>
      </c>
      <c r="H11" s="45">
        <v>4427</v>
      </c>
      <c r="I11" s="46">
        <v>10.197030268418047</v>
      </c>
    </row>
    <row r="12" spans="1:9" x14ac:dyDescent="0.25">
      <c r="A12" s="40" t="s">
        <v>37</v>
      </c>
      <c r="B12" s="41">
        <v>691</v>
      </c>
      <c r="C12" s="42">
        <v>1.4684287812041121E-2</v>
      </c>
      <c r="D12" s="43">
        <v>139</v>
      </c>
      <c r="E12" s="44">
        <v>1034</v>
      </c>
      <c r="F12" s="41">
        <v>10115</v>
      </c>
      <c r="G12" s="42">
        <v>0.1944969296173831</v>
      </c>
      <c r="H12" s="45">
        <v>1077</v>
      </c>
      <c r="I12" s="46">
        <v>14.565977742448331</v>
      </c>
    </row>
    <row r="13" spans="1:9" x14ac:dyDescent="0.25">
      <c r="A13" s="40" t="s">
        <v>38</v>
      </c>
      <c r="B13" s="41">
        <v>428</v>
      </c>
      <c r="C13" s="42">
        <v>0.12335958005249339</v>
      </c>
      <c r="D13" s="43">
        <v>22</v>
      </c>
      <c r="E13" s="44">
        <v>867</v>
      </c>
      <c r="F13" s="41">
        <v>6366</v>
      </c>
      <c r="G13" s="42">
        <v>0.28840315725561633</v>
      </c>
      <c r="H13" s="45">
        <v>326</v>
      </c>
      <c r="I13" s="46">
        <v>14.430025445292621</v>
      </c>
    </row>
    <row r="14" spans="1:9" x14ac:dyDescent="0.25">
      <c r="A14" s="40" t="s">
        <v>39</v>
      </c>
      <c r="B14" s="41">
        <v>593</v>
      </c>
      <c r="C14" s="42">
        <v>8.4095063985374766E-2</v>
      </c>
      <c r="D14" s="43">
        <v>6</v>
      </c>
      <c r="E14" s="44">
        <v>949</v>
      </c>
      <c r="F14" s="41">
        <v>6819</v>
      </c>
      <c r="G14" s="42">
        <v>0.28684657482543868</v>
      </c>
      <c r="H14" s="45">
        <v>79</v>
      </c>
      <c r="I14" s="46">
        <v>11.720306513409962</v>
      </c>
    </row>
    <row r="15" spans="1:9" x14ac:dyDescent="0.25">
      <c r="A15" s="40" t="s">
        <v>40</v>
      </c>
      <c r="B15" s="41">
        <v>3689</v>
      </c>
      <c r="C15" s="42">
        <v>0.14175177963478799</v>
      </c>
      <c r="D15" s="43">
        <v>1793</v>
      </c>
      <c r="E15" s="44">
        <v>5490</v>
      </c>
      <c r="F15" s="41">
        <v>46438</v>
      </c>
      <c r="G15" s="42">
        <v>0.2116578823774983</v>
      </c>
      <c r="H15" s="45">
        <v>13698</v>
      </c>
      <c r="I15" s="48" t="s">
        <v>100</v>
      </c>
    </row>
    <row r="16" spans="1:9" x14ac:dyDescent="0.25">
      <c r="A16" s="40" t="s">
        <v>41</v>
      </c>
      <c r="B16" s="41">
        <v>1349</v>
      </c>
      <c r="C16" s="42">
        <v>8.8781275221953185E-2</v>
      </c>
      <c r="D16" s="43">
        <v>521</v>
      </c>
      <c r="E16" s="44">
        <v>715</v>
      </c>
      <c r="F16" s="41">
        <v>22274</v>
      </c>
      <c r="G16" s="42">
        <v>0.20315454005293579</v>
      </c>
      <c r="H16" s="45">
        <v>3918</v>
      </c>
      <c r="I16" s="46">
        <v>16.738626964433415</v>
      </c>
    </row>
    <row r="17" spans="1:9" x14ac:dyDescent="0.25">
      <c r="A17" s="40" t="s">
        <v>42</v>
      </c>
      <c r="B17" s="41">
        <v>20</v>
      </c>
      <c r="C17" s="42">
        <v>-4.7619047619047623E-2</v>
      </c>
      <c r="D17" s="43">
        <v>3</v>
      </c>
      <c r="E17" s="44">
        <v>31</v>
      </c>
      <c r="F17" s="41">
        <v>14</v>
      </c>
      <c r="G17" s="42">
        <v>0.4</v>
      </c>
      <c r="H17" s="45">
        <v>11</v>
      </c>
      <c r="I17" s="46">
        <v>3</v>
      </c>
    </row>
    <row r="18" spans="1:9" x14ac:dyDescent="0.25">
      <c r="A18" s="40" t="s">
        <v>43</v>
      </c>
      <c r="B18" s="41">
        <v>354</v>
      </c>
      <c r="C18" s="42">
        <v>2.6086956521739129E-2</v>
      </c>
      <c r="D18" s="43">
        <v>97</v>
      </c>
      <c r="E18" s="44">
        <v>244</v>
      </c>
      <c r="F18" s="41">
        <v>3450</v>
      </c>
      <c r="G18" s="42">
        <v>0.14503816793893129</v>
      </c>
      <c r="H18" s="45">
        <v>928</v>
      </c>
      <c r="I18" s="46">
        <v>12.153543307086615</v>
      </c>
    </row>
    <row r="19" spans="1:9" x14ac:dyDescent="0.25">
      <c r="A19" s="40" t="s">
        <v>44</v>
      </c>
      <c r="B19" s="41">
        <v>533</v>
      </c>
      <c r="C19" s="42">
        <v>0.26004728132387711</v>
      </c>
      <c r="D19" s="43">
        <v>46</v>
      </c>
      <c r="E19" s="44">
        <v>1234</v>
      </c>
      <c r="F19" s="41">
        <v>6326</v>
      </c>
      <c r="G19" s="42">
        <v>0.1753994797473058</v>
      </c>
      <c r="H19" s="45">
        <v>772</v>
      </c>
      <c r="I19" s="46">
        <v>11.15655577299413</v>
      </c>
    </row>
    <row r="20" spans="1:9" x14ac:dyDescent="0.25">
      <c r="A20" s="40" t="s">
        <v>45</v>
      </c>
      <c r="B20" s="41">
        <v>910</v>
      </c>
      <c r="C20" s="42">
        <v>4.3577981651376149E-2</v>
      </c>
      <c r="D20" s="43">
        <v>329</v>
      </c>
      <c r="E20" s="44">
        <v>544</v>
      </c>
      <c r="F20" s="41">
        <v>20372</v>
      </c>
      <c r="G20" s="42">
        <v>0.22354354354354361</v>
      </c>
      <c r="H20" s="45">
        <v>4095</v>
      </c>
      <c r="I20" s="46">
        <v>23.403372243839168</v>
      </c>
    </row>
    <row r="21" spans="1:9" x14ac:dyDescent="0.25">
      <c r="A21" s="40" t="s">
        <v>46</v>
      </c>
      <c r="B21" s="41">
        <v>395</v>
      </c>
      <c r="C21" s="42">
        <v>1.023017902813299E-2</v>
      </c>
      <c r="D21" s="43">
        <v>26</v>
      </c>
      <c r="E21" s="47" t="s">
        <v>99</v>
      </c>
      <c r="F21" s="41">
        <v>15231</v>
      </c>
      <c r="G21" s="42">
        <v>0.21063508465145861</v>
      </c>
      <c r="H21" s="45">
        <v>1396</v>
      </c>
      <c r="I21" s="46">
        <v>35.439473684210526</v>
      </c>
    </row>
    <row r="22" spans="1:9" x14ac:dyDescent="0.25">
      <c r="A22" s="40" t="s">
        <v>47</v>
      </c>
      <c r="B22" s="41">
        <v>222</v>
      </c>
      <c r="C22" s="42">
        <v>0.1326530612244898</v>
      </c>
      <c r="D22" s="43">
        <v>94</v>
      </c>
      <c r="E22" s="44">
        <v>25</v>
      </c>
      <c r="F22" s="41">
        <v>689</v>
      </c>
      <c r="G22" s="42">
        <v>0.1185064935064935</v>
      </c>
      <c r="H22" s="45">
        <v>252</v>
      </c>
      <c r="I22" s="46">
        <v>2.6028037383177569</v>
      </c>
    </row>
    <row r="23" spans="1:9" x14ac:dyDescent="0.25">
      <c r="A23" s="40" t="s">
        <v>48</v>
      </c>
      <c r="B23" s="41">
        <v>687</v>
      </c>
      <c r="C23" s="42">
        <v>7.6802507836990594E-2</v>
      </c>
      <c r="D23" s="43">
        <v>111</v>
      </c>
      <c r="E23" s="44">
        <v>1244</v>
      </c>
      <c r="F23" s="41">
        <v>11221</v>
      </c>
      <c r="G23" s="42">
        <v>0.4844556158221987</v>
      </c>
      <c r="H23" s="45">
        <v>383</v>
      </c>
      <c r="I23" s="46">
        <v>29.287037037037038</v>
      </c>
    </row>
    <row r="24" spans="1:9" x14ac:dyDescent="0.25">
      <c r="A24" s="40" t="s">
        <v>49</v>
      </c>
      <c r="B24" s="41">
        <v>462</v>
      </c>
      <c r="C24" s="42">
        <v>1.0940919037199121E-2</v>
      </c>
      <c r="D24" s="43">
        <v>35</v>
      </c>
      <c r="E24" s="44">
        <v>1107</v>
      </c>
      <c r="F24" s="41">
        <v>7989</v>
      </c>
      <c r="G24" s="42">
        <v>0.23248997223079301</v>
      </c>
      <c r="H24" s="45">
        <v>797</v>
      </c>
      <c r="I24" s="46">
        <v>19.127371273712736</v>
      </c>
    </row>
    <row r="25" spans="1:9" x14ac:dyDescent="0.25">
      <c r="A25" s="40" t="s">
        <v>50</v>
      </c>
      <c r="B25" s="41">
        <v>604</v>
      </c>
      <c r="C25" s="42">
        <v>0.1185185185185185</v>
      </c>
      <c r="D25" s="43">
        <v>121</v>
      </c>
      <c r="E25" s="44">
        <v>1192</v>
      </c>
      <c r="F25" s="41">
        <v>9664</v>
      </c>
      <c r="G25" s="42">
        <v>0.33499102085923471</v>
      </c>
      <c r="H25" s="45">
        <v>1240</v>
      </c>
      <c r="I25" s="46">
        <v>17.166344294003867</v>
      </c>
    </row>
    <row r="26" spans="1:9" x14ac:dyDescent="0.25">
      <c r="A26" s="40" t="s">
        <v>51</v>
      </c>
      <c r="B26" s="41">
        <v>664</v>
      </c>
      <c r="C26" s="42">
        <v>9.2105263157894732E-2</v>
      </c>
      <c r="D26" s="43">
        <v>216</v>
      </c>
      <c r="E26" s="44">
        <v>1365</v>
      </c>
      <c r="F26" s="41">
        <v>10910</v>
      </c>
      <c r="G26" s="42">
        <v>0.1719841014072403</v>
      </c>
      <c r="H26" s="45">
        <v>1258</v>
      </c>
      <c r="I26" s="46">
        <v>14.924315619967794</v>
      </c>
    </row>
    <row r="27" spans="1:9" x14ac:dyDescent="0.25">
      <c r="A27" s="40" t="s">
        <v>52</v>
      </c>
      <c r="B27" s="41">
        <v>437</v>
      </c>
      <c r="C27" s="42">
        <v>6.8459657701711488E-2</v>
      </c>
      <c r="D27" s="43">
        <v>41</v>
      </c>
      <c r="E27" s="44">
        <v>868</v>
      </c>
      <c r="F27" s="41">
        <v>7725</v>
      </c>
      <c r="G27" s="42">
        <v>0.47818599311136623</v>
      </c>
      <c r="H27" s="45">
        <v>336</v>
      </c>
      <c r="I27" s="46">
        <v>21.720779220779221</v>
      </c>
    </row>
    <row r="28" spans="1:9" x14ac:dyDescent="0.25">
      <c r="A28" s="40" t="s">
        <v>53</v>
      </c>
      <c r="B28" s="41">
        <v>980</v>
      </c>
      <c r="C28" s="42">
        <v>0.1036036036036036</v>
      </c>
      <c r="D28" s="43">
        <v>232</v>
      </c>
      <c r="E28" s="44">
        <v>1885</v>
      </c>
      <c r="F28" s="41">
        <v>17017</v>
      </c>
      <c r="G28" s="42">
        <v>0.20440229315592051</v>
      </c>
      <c r="H28" s="45">
        <v>2966</v>
      </c>
      <c r="I28" s="46">
        <v>17.632748538011697</v>
      </c>
    </row>
    <row r="29" spans="1:9" x14ac:dyDescent="0.25">
      <c r="A29" s="40" t="s">
        <v>54</v>
      </c>
      <c r="B29" s="41">
        <v>589</v>
      </c>
      <c r="C29" s="42">
        <v>6.7028985507246383E-2</v>
      </c>
      <c r="D29" s="43">
        <v>179</v>
      </c>
      <c r="E29" s="44">
        <v>1295</v>
      </c>
      <c r="F29" s="41">
        <v>11349</v>
      </c>
      <c r="G29" s="42">
        <v>0.25834349706175852</v>
      </c>
      <c r="H29" s="45">
        <v>2072</v>
      </c>
      <c r="I29" s="46">
        <v>20.405999999999999</v>
      </c>
    </row>
    <row r="30" spans="1:9" x14ac:dyDescent="0.25">
      <c r="A30" s="40" t="s">
        <v>55</v>
      </c>
      <c r="B30" s="41">
        <v>1055</v>
      </c>
      <c r="C30" s="42">
        <v>0.1187698833510074</v>
      </c>
      <c r="D30" s="43">
        <v>444</v>
      </c>
      <c r="E30" s="47" t="s">
        <v>99</v>
      </c>
      <c r="F30" s="41">
        <v>16184</v>
      </c>
      <c r="G30" s="42">
        <v>0.2212496226984606</v>
      </c>
      <c r="H30" s="45">
        <v>6329</v>
      </c>
      <c r="I30" s="46">
        <v>15.922657952069716</v>
      </c>
    </row>
    <row r="31" spans="1:9" x14ac:dyDescent="0.25">
      <c r="A31" s="40" t="s">
        <v>56</v>
      </c>
      <c r="B31" s="41">
        <v>745</v>
      </c>
      <c r="C31" s="42">
        <v>6.2767475035663337E-2</v>
      </c>
      <c r="D31" s="43">
        <v>222</v>
      </c>
      <c r="E31" s="44">
        <v>879</v>
      </c>
      <c r="F31" s="41">
        <v>11135</v>
      </c>
      <c r="G31" s="42">
        <v>0.33689518549645808</v>
      </c>
      <c r="H31" s="45">
        <v>1766</v>
      </c>
      <c r="I31" s="46">
        <v>18.417910447761194</v>
      </c>
    </row>
    <row r="32" spans="1:9" x14ac:dyDescent="0.25">
      <c r="A32" s="40" t="s">
        <v>57</v>
      </c>
      <c r="B32" s="41">
        <v>455</v>
      </c>
      <c r="C32" s="42">
        <v>0.10436893203883491</v>
      </c>
      <c r="D32" s="43">
        <v>49</v>
      </c>
      <c r="E32" s="44">
        <v>782</v>
      </c>
      <c r="F32" s="41">
        <v>5586</v>
      </c>
      <c r="G32" s="42">
        <v>0.26009474396571169</v>
      </c>
      <c r="H32" s="45">
        <v>368</v>
      </c>
      <c r="I32" s="46">
        <v>12.358407079646017</v>
      </c>
    </row>
    <row r="33" spans="1:9" x14ac:dyDescent="0.25">
      <c r="A33" s="40" t="s">
        <v>58</v>
      </c>
      <c r="B33" s="41">
        <v>435</v>
      </c>
      <c r="C33" s="42">
        <v>-6.8493150684931503E-3</v>
      </c>
      <c r="D33" s="43">
        <v>133</v>
      </c>
      <c r="E33" s="44">
        <v>1513</v>
      </c>
      <c r="F33" s="41">
        <v>11537</v>
      </c>
      <c r="G33" s="42">
        <v>0.20089518059748099</v>
      </c>
      <c r="H33" s="45">
        <v>2919</v>
      </c>
      <c r="I33" s="46">
        <v>27.314814814814813</v>
      </c>
    </row>
    <row r="34" spans="1:9" x14ac:dyDescent="0.25">
      <c r="A34" s="40" t="s">
        <v>59</v>
      </c>
      <c r="B34" s="41">
        <v>363</v>
      </c>
      <c r="C34" s="42">
        <v>0.11349693251533741</v>
      </c>
      <c r="D34" s="43">
        <v>33</v>
      </c>
      <c r="E34" s="44">
        <v>577</v>
      </c>
      <c r="F34" s="41">
        <v>4124</v>
      </c>
      <c r="G34" s="42">
        <v>0.21258453396059979</v>
      </c>
      <c r="H34" s="45">
        <v>209</v>
      </c>
      <c r="I34" s="46">
        <v>10.978787878787879</v>
      </c>
    </row>
    <row r="35" spans="1:9" x14ac:dyDescent="0.25">
      <c r="A35" s="40" t="s">
        <v>60</v>
      </c>
      <c r="B35" s="41">
        <v>395</v>
      </c>
      <c r="C35" s="42">
        <v>6.4690026954177901E-2</v>
      </c>
      <c r="D35" s="43">
        <v>31</v>
      </c>
      <c r="E35" s="44">
        <v>772</v>
      </c>
      <c r="F35" s="41">
        <v>4579</v>
      </c>
      <c r="G35" s="42">
        <v>0.1589471019994938</v>
      </c>
      <c r="H35" s="45">
        <v>231</v>
      </c>
      <c r="I35" s="46">
        <v>13.577181208053691</v>
      </c>
    </row>
    <row r="36" spans="1:9" x14ac:dyDescent="0.25">
      <c r="A36" s="40" t="s">
        <v>61</v>
      </c>
      <c r="B36" s="41">
        <v>546</v>
      </c>
      <c r="C36" s="42">
        <v>8.1188118811881191E-2</v>
      </c>
      <c r="D36" s="43">
        <v>154</v>
      </c>
      <c r="E36" s="44">
        <v>1208</v>
      </c>
      <c r="F36" s="41">
        <v>11747</v>
      </c>
      <c r="G36" s="42">
        <v>0.20878781642313229</v>
      </c>
      <c r="H36" s="45">
        <v>2728</v>
      </c>
      <c r="I36" s="46">
        <v>22.089130434782607</v>
      </c>
    </row>
    <row r="37" spans="1:9" x14ac:dyDescent="0.25">
      <c r="A37" s="40" t="s">
        <v>62</v>
      </c>
      <c r="B37" s="41">
        <v>451</v>
      </c>
      <c r="C37" s="42">
        <v>5.3738317757009338E-2</v>
      </c>
      <c r="D37" s="43">
        <v>43</v>
      </c>
      <c r="E37" s="44">
        <v>942</v>
      </c>
      <c r="F37" s="41">
        <v>5139</v>
      </c>
      <c r="G37" s="42">
        <v>0.21117134103228849</v>
      </c>
      <c r="H37" s="45">
        <v>501</v>
      </c>
      <c r="I37" s="46">
        <v>14.491477272727273</v>
      </c>
    </row>
    <row r="38" spans="1:9" x14ac:dyDescent="0.25">
      <c r="A38" s="40" t="s">
        <v>63</v>
      </c>
      <c r="B38" s="41">
        <v>935</v>
      </c>
      <c r="C38" s="42">
        <v>0.1091340450771056</v>
      </c>
      <c r="D38" s="43">
        <v>283</v>
      </c>
      <c r="E38" s="44">
        <v>1738</v>
      </c>
      <c r="F38" s="41">
        <v>15806</v>
      </c>
      <c r="G38" s="42">
        <v>4.0827077571447393E-2</v>
      </c>
      <c r="H38" s="45">
        <v>3963</v>
      </c>
      <c r="I38" s="46">
        <v>15.499448732083792</v>
      </c>
    </row>
    <row r="39" spans="1:9" x14ac:dyDescent="0.25">
      <c r="A39" s="40" t="s">
        <v>64</v>
      </c>
      <c r="B39" s="41">
        <v>417</v>
      </c>
      <c r="C39" s="42">
        <v>5.0377833753148617E-2</v>
      </c>
      <c r="D39" s="43">
        <v>52</v>
      </c>
      <c r="E39" s="44">
        <v>991</v>
      </c>
      <c r="F39" s="41">
        <v>7815</v>
      </c>
      <c r="G39" s="42">
        <v>0.23129037340475819</v>
      </c>
      <c r="H39" s="45">
        <v>485</v>
      </c>
      <c r="I39" s="46">
        <v>16.578313253012048</v>
      </c>
    </row>
    <row r="40" spans="1:9" x14ac:dyDescent="0.25">
      <c r="A40" s="40" t="s">
        <v>65</v>
      </c>
      <c r="B40" s="41">
        <v>724</v>
      </c>
      <c r="C40" s="42">
        <v>-2.754820936639119E-3</v>
      </c>
      <c r="D40" s="43">
        <v>443</v>
      </c>
      <c r="E40" s="44">
        <v>984</v>
      </c>
      <c r="F40" s="41">
        <v>9132</v>
      </c>
      <c r="G40" s="42">
        <v>-3.3957473817835607E-2</v>
      </c>
      <c r="H40" s="45">
        <v>3573</v>
      </c>
      <c r="I40" s="46">
        <v>13.26580226904376</v>
      </c>
    </row>
    <row r="41" spans="1:9" x14ac:dyDescent="0.25">
      <c r="A41" s="40" t="s">
        <v>66</v>
      </c>
      <c r="B41" s="41">
        <v>818</v>
      </c>
      <c r="C41" s="42">
        <v>0.1174863387978142</v>
      </c>
      <c r="D41" s="43">
        <v>179</v>
      </c>
      <c r="E41" s="44">
        <v>1842</v>
      </c>
      <c r="F41" s="41">
        <v>20017</v>
      </c>
      <c r="G41" s="42">
        <v>0.28322328354381687</v>
      </c>
      <c r="H41" s="45">
        <v>3339</v>
      </c>
      <c r="I41" s="46">
        <v>22.552971576227389</v>
      </c>
    </row>
    <row r="42" spans="1:9" x14ac:dyDescent="0.25">
      <c r="A42" s="40" t="s">
        <v>67</v>
      </c>
      <c r="B42" s="41">
        <v>495</v>
      </c>
      <c r="C42" s="42">
        <v>4.8728813559322043E-2</v>
      </c>
      <c r="D42" s="43">
        <v>36</v>
      </c>
      <c r="E42" s="44">
        <v>595</v>
      </c>
      <c r="F42" s="41">
        <v>5826</v>
      </c>
      <c r="G42" s="42">
        <v>0.67799539170506917</v>
      </c>
      <c r="H42" s="45">
        <v>83</v>
      </c>
      <c r="I42" s="46">
        <v>23.353488372093022</v>
      </c>
    </row>
    <row r="43" spans="1:9" x14ac:dyDescent="0.25">
      <c r="A43" s="40" t="s">
        <v>68</v>
      </c>
      <c r="B43" s="41">
        <v>727</v>
      </c>
      <c r="C43" s="42">
        <v>8.5074626865671646E-2</v>
      </c>
      <c r="D43" s="43">
        <v>207</v>
      </c>
      <c r="E43" s="44">
        <v>1699</v>
      </c>
      <c r="F43" s="41">
        <v>15965</v>
      </c>
      <c r="G43" s="42">
        <v>0.2228094362745098</v>
      </c>
      <c r="H43" s="45">
        <v>3696</v>
      </c>
      <c r="I43" s="46">
        <v>20.518248175182482</v>
      </c>
    </row>
    <row r="44" spans="1:9" x14ac:dyDescent="0.25">
      <c r="A44" s="40" t="s">
        <v>69</v>
      </c>
      <c r="B44" s="41">
        <v>449</v>
      </c>
      <c r="C44" s="42">
        <v>7.1599045346062054E-2</v>
      </c>
      <c r="D44" s="43">
        <v>72</v>
      </c>
      <c r="E44" s="44">
        <v>841</v>
      </c>
      <c r="F44" s="41">
        <v>8495</v>
      </c>
      <c r="G44" s="42">
        <v>0.1546826151964116</v>
      </c>
      <c r="H44" s="45">
        <v>741</v>
      </c>
      <c r="I44" s="46">
        <v>16.578713968957871</v>
      </c>
    </row>
    <row r="45" spans="1:9" x14ac:dyDescent="0.25">
      <c r="A45" s="40" t="s">
        <v>70</v>
      </c>
      <c r="B45" s="41">
        <v>980</v>
      </c>
      <c r="C45" s="42">
        <v>9.1314031180400893E-2</v>
      </c>
      <c r="D45" s="43">
        <v>212</v>
      </c>
      <c r="E45" s="44">
        <v>2484</v>
      </c>
      <c r="F45" s="41">
        <v>14296</v>
      </c>
      <c r="G45" s="42">
        <v>0.13568477915475061</v>
      </c>
      <c r="H45" s="45">
        <v>2389</v>
      </c>
      <c r="I45" s="46">
        <v>14.790341578327444</v>
      </c>
    </row>
    <row r="46" spans="1:9" x14ac:dyDescent="0.25">
      <c r="A46" s="40" t="s">
        <v>71</v>
      </c>
      <c r="B46" s="41">
        <v>1191</v>
      </c>
      <c r="C46" s="42">
        <v>8.3712465878070977E-2</v>
      </c>
      <c r="D46" s="43">
        <v>429</v>
      </c>
      <c r="E46" s="44">
        <v>2055</v>
      </c>
      <c r="F46" s="41">
        <v>19254</v>
      </c>
      <c r="G46" s="42">
        <v>0.14962980654406499</v>
      </c>
      <c r="H46" s="45">
        <v>3237</v>
      </c>
      <c r="I46" s="46">
        <v>15.085106382978724</v>
      </c>
    </row>
    <row r="47" spans="1:9" x14ac:dyDescent="0.25">
      <c r="A47" s="40" t="s">
        <v>72</v>
      </c>
      <c r="B47" s="41">
        <v>88</v>
      </c>
      <c r="C47" s="42">
        <v>2.3255813953488368E-2</v>
      </c>
      <c r="D47" s="43">
        <v>27</v>
      </c>
      <c r="E47" s="44">
        <v>101</v>
      </c>
      <c r="F47" s="41">
        <v>402</v>
      </c>
      <c r="G47" s="42">
        <v>8.3557951482479784E-2</v>
      </c>
      <c r="H47" s="45">
        <v>293</v>
      </c>
      <c r="I47" s="46">
        <v>9</v>
      </c>
    </row>
    <row r="48" spans="1:9" x14ac:dyDescent="0.25">
      <c r="A48" s="40" t="s">
        <v>73</v>
      </c>
      <c r="B48" s="41">
        <v>514</v>
      </c>
      <c r="C48" s="42">
        <v>2.8000000000000001E-2</v>
      </c>
      <c r="D48" s="43">
        <v>35</v>
      </c>
      <c r="E48" s="44">
        <v>773</v>
      </c>
      <c r="F48" s="41">
        <v>5305</v>
      </c>
      <c r="G48" s="42">
        <v>0.31376919266963837</v>
      </c>
      <c r="H48" s="45">
        <v>512</v>
      </c>
      <c r="I48" s="46">
        <v>15.455149501661129</v>
      </c>
    </row>
    <row r="49" spans="1:9" x14ac:dyDescent="0.25">
      <c r="A49" s="40" t="s">
        <v>74</v>
      </c>
      <c r="B49" s="41">
        <v>446</v>
      </c>
      <c r="C49" s="42">
        <v>3.9627039627039617E-2</v>
      </c>
      <c r="D49" s="43">
        <v>14</v>
      </c>
      <c r="E49" s="44">
        <v>1889</v>
      </c>
      <c r="F49" s="41">
        <v>13151</v>
      </c>
      <c r="G49" s="42">
        <v>0.19794133721989429</v>
      </c>
      <c r="H49" s="45">
        <v>1237</v>
      </c>
      <c r="I49" s="46">
        <v>25.583148558758314</v>
      </c>
    </row>
    <row r="50" spans="1:9" x14ac:dyDescent="0.25">
      <c r="A50" s="40" t="s">
        <v>75</v>
      </c>
      <c r="B50" s="41">
        <v>350</v>
      </c>
      <c r="C50" s="42">
        <v>0.1705685618729097</v>
      </c>
      <c r="D50" s="43">
        <v>154</v>
      </c>
      <c r="E50" s="44">
        <v>121</v>
      </c>
      <c r="F50" s="41">
        <v>1157</v>
      </c>
      <c r="G50" s="42">
        <v>0.43370508054522933</v>
      </c>
      <c r="H50" s="45">
        <v>407</v>
      </c>
      <c r="I50" s="46">
        <v>2.9481268011527377</v>
      </c>
    </row>
    <row r="51" spans="1:9" x14ac:dyDescent="0.25">
      <c r="A51" s="40" t="s">
        <v>76</v>
      </c>
      <c r="B51" s="41">
        <v>337</v>
      </c>
      <c r="C51" s="42">
        <v>7.6677316293929709E-2</v>
      </c>
      <c r="D51" s="43">
        <v>12</v>
      </c>
      <c r="E51" s="47" t="s">
        <v>99</v>
      </c>
      <c r="F51" s="41">
        <v>4764</v>
      </c>
      <c r="G51" s="42">
        <v>0.40158870255957629</v>
      </c>
      <c r="H51" s="45">
        <v>122</v>
      </c>
      <c r="I51" s="46">
        <v>18.421739130434784</v>
      </c>
    </row>
    <row r="52" spans="1:9" x14ac:dyDescent="0.25">
      <c r="A52" s="40" t="s">
        <v>77</v>
      </c>
      <c r="B52" s="41">
        <v>816</v>
      </c>
      <c r="C52" s="42">
        <v>7.3684210526315783E-2</v>
      </c>
      <c r="D52" s="43">
        <v>122</v>
      </c>
      <c r="E52" s="44">
        <v>2941</v>
      </c>
      <c r="F52" s="41">
        <v>16401</v>
      </c>
      <c r="G52" s="42">
        <v>0.2028602860286029</v>
      </c>
      <c r="H52" s="45">
        <v>2113</v>
      </c>
      <c r="I52" s="46">
        <v>19.277628032345014</v>
      </c>
    </row>
    <row r="53" spans="1:9" x14ac:dyDescent="0.25">
      <c r="A53" s="40" t="s">
        <v>78</v>
      </c>
      <c r="B53" s="41" t="s">
        <v>101</v>
      </c>
      <c r="C53" s="42" t="s">
        <v>101</v>
      </c>
      <c r="D53" s="43" t="s">
        <v>101</v>
      </c>
      <c r="E53" s="44" t="s">
        <v>99</v>
      </c>
      <c r="F53" s="41">
        <v>332</v>
      </c>
      <c r="G53" s="42">
        <v>0.1140939597315436</v>
      </c>
      <c r="H53" s="45">
        <v>114</v>
      </c>
      <c r="I53" s="48" t="s">
        <v>102</v>
      </c>
    </row>
    <row r="54" spans="1:9" x14ac:dyDescent="0.25">
      <c r="A54" s="40" t="s">
        <v>79</v>
      </c>
      <c r="B54" s="41">
        <v>2405</v>
      </c>
      <c r="C54" s="42">
        <v>9.8675194152581081E-2</v>
      </c>
      <c r="D54" s="43">
        <v>1464</v>
      </c>
      <c r="E54" s="44">
        <v>4317</v>
      </c>
      <c r="F54" s="41">
        <v>35449</v>
      </c>
      <c r="G54" s="42">
        <v>0.15865337473443369</v>
      </c>
      <c r="H54" s="45">
        <v>12741</v>
      </c>
      <c r="I54" s="46">
        <v>13.397816593886462</v>
      </c>
    </row>
    <row r="55" spans="1:9" x14ac:dyDescent="0.25">
      <c r="A55" s="40" t="s">
        <v>80</v>
      </c>
      <c r="B55" s="41">
        <v>248</v>
      </c>
      <c r="C55" s="42">
        <v>6.4377682403433473E-2</v>
      </c>
      <c r="D55" s="43">
        <v>21</v>
      </c>
      <c r="E55" s="47" t="s">
        <v>99</v>
      </c>
      <c r="F55" s="41">
        <v>190</v>
      </c>
      <c r="G55" s="42">
        <v>-0.13242009132420091</v>
      </c>
      <c r="H55" s="45">
        <v>12</v>
      </c>
      <c r="I55" s="48" t="s">
        <v>103</v>
      </c>
    </row>
    <row r="56" spans="1:9" x14ac:dyDescent="0.25">
      <c r="A56" s="40" t="s">
        <v>81</v>
      </c>
      <c r="B56" s="41">
        <v>578</v>
      </c>
      <c r="C56" s="42">
        <v>3.5842293906810027E-2</v>
      </c>
      <c r="D56" s="43">
        <v>301</v>
      </c>
      <c r="E56" s="44">
        <v>448</v>
      </c>
      <c r="F56" s="41">
        <v>7616</v>
      </c>
      <c r="G56" s="42">
        <v>0.16381418092909539</v>
      </c>
      <c r="H56" s="45">
        <v>3503</v>
      </c>
      <c r="I56" s="46">
        <v>11.873214285714285</v>
      </c>
    </row>
    <row r="57" spans="1:9" x14ac:dyDescent="0.25">
      <c r="A57" s="40" t="s">
        <v>82</v>
      </c>
      <c r="B57" s="41">
        <v>354</v>
      </c>
      <c r="C57" s="42">
        <v>1.142857142857143E-2</v>
      </c>
      <c r="D57" s="43">
        <v>19</v>
      </c>
      <c r="E57" s="44">
        <v>508</v>
      </c>
      <c r="F57" s="41">
        <v>2945</v>
      </c>
      <c r="G57" s="42">
        <v>0.19569630531871701</v>
      </c>
      <c r="H57" s="45">
        <v>92</v>
      </c>
      <c r="I57" s="46">
        <v>13.306532663316583</v>
      </c>
    </row>
    <row r="58" spans="1:9" x14ac:dyDescent="0.25">
      <c r="A58" s="40" t="s">
        <v>83</v>
      </c>
      <c r="B58" s="41">
        <v>45</v>
      </c>
      <c r="C58" s="42">
        <v>-2.1739130434782612E-2</v>
      </c>
      <c r="D58" s="43">
        <v>3</v>
      </c>
      <c r="E58" s="44">
        <v>65</v>
      </c>
      <c r="F58" s="41">
        <v>128</v>
      </c>
      <c r="G58" s="42">
        <v>-0.1048951048951049</v>
      </c>
      <c r="H58" s="45">
        <v>10</v>
      </c>
      <c r="I58" s="46">
        <v>5.6190476190476186</v>
      </c>
    </row>
    <row r="59" spans="1:9" x14ac:dyDescent="0.25">
      <c r="A59" s="40" t="s">
        <v>84</v>
      </c>
      <c r="B59" s="41">
        <v>965</v>
      </c>
      <c r="C59" s="42">
        <v>0.1053837342497136</v>
      </c>
      <c r="D59" s="43">
        <v>255</v>
      </c>
      <c r="E59" s="44">
        <v>2815</v>
      </c>
      <c r="F59" s="41">
        <v>22775</v>
      </c>
      <c r="G59" s="42">
        <v>0.23925345521819569</v>
      </c>
      <c r="H59" s="45">
        <v>3265</v>
      </c>
      <c r="I59" s="46">
        <v>21.832244008714596</v>
      </c>
    </row>
    <row r="60" spans="1:9" x14ac:dyDescent="0.25">
      <c r="A60" s="40" t="s">
        <v>85</v>
      </c>
      <c r="B60" s="41">
        <v>1113</v>
      </c>
      <c r="C60" s="42">
        <v>5.1984877126654061E-2</v>
      </c>
      <c r="D60" s="43">
        <v>230</v>
      </c>
      <c r="E60" s="44">
        <v>3348</v>
      </c>
      <c r="F60" s="41">
        <v>22137</v>
      </c>
      <c r="G60" s="42">
        <v>0.16719392597279339</v>
      </c>
      <c r="H60" s="45">
        <v>4648</v>
      </c>
      <c r="I60" s="46">
        <v>20.85101822079314</v>
      </c>
    </row>
    <row r="61" spans="1:9" x14ac:dyDescent="0.25">
      <c r="A61" s="40" t="s">
        <v>86</v>
      </c>
      <c r="B61" s="41">
        <v>381</v>
      </c>
      <c r="C61" s="42">
        <v>4.6703296703296697E-2</v>
      </c>
      <c r="D61" s="43">
        <v>21</v>
      </c>
      <c r="E61" s="44">
        <v>616</v>
      </c>
      <c r="F61" s="41">
        <v>4105</v>
      </c>
      <c r="G61" s="42">
        <v>0.27405338299193049</v>
      </c>
      <c r="H61" s="45">
        <v>164</v>
      </c>
      <c r="I61" s="46">
        <v>11.92483660130719</v>
      </c>
    </row>
    <row r="62" spans="1:9" x14ac:dyDescent="0.25">
      <c r="A62" s="40" t="s">
        <v>87</v>
      </c>
      <c r="B62" s="41">
        <v>519</v>
      </c>
      <c r="C62" s="42">
        <v>6.7901234567901231E-2</v>
      </c>
      <c r="D62" s="43">
        <v>61</v>
      </c>
      <c r="E62" s="44">
        <v>1495</v>
      </c>
      <c r="F62" s="41">
        <v>11490</v>
      </c>
      <c r="G62" s="42">
        <v>0.19824799249139641</v>
      </c>
      <c r="H62" s="45">
        <v>920</v>
      </c>
      <c r="I62" s="46">
        <v>21.948164146868251</v>
      </c>
    </row>
    <row r="63" spans="1:9" x14ac:dyDescent="0.25">
      <c r="A63" s="40" t="s">
        <v>88</v>
      </c>
      <c r="B63" s="41">
        <v>303</v>
      </c>
      <c r="C63" s="42">
        <v>0.1222222222222222</v>
      </c>
      <c r="D63" s="43">
        <v>8</v>
      </c>
      <c r="E63" s="44">
        <v>591</v>
      </c>
      <c r="F63" s="41">
        <v>4411</v>
      </c>
      <c r="G63" s="42">
        <v>0.2708153269951023</v>
      </c>
      <c r="H63" s="45">
        <v>101</v>
      </c>
      <c r="I63" s="46">
        <v>14.904214559386974</v>
      </c>
    </row>
    <row r="64" spans="1:9" ht="19.5" thickBot="1" x14ac:dyDescent="0.3">
      <c r="A64" s="49" t="s">
        <v>89</v>
      </c>
      <c r="B64" s="50">
        <v>19399</v>
      </c>
      <c r="C64" s="51">
        <v>6.6465090709180871E-2</v>
      </c>
      <c r="D64" s="52" t="s">
        <v>90</v>
      </c>
      <c r="E64" s="53">
        <v>26292</v>
      </c>
      <c r="F64" s="50">
        <v>183618</v>
      </c>
      <c r="G64" s="51">
        <v>0.1120545555851644</v>
      </c>
      <c r="H64" s="52" t="s">
        <v>90</v>
      </c>
      <c r="I64" s="54">
        <v>9</v>
      </c>
    </row>
    <row r="65" spans="1:9" x14ac:dyDescent="0.25">
      <c r="A65" s="7"/>
      <c r="B65" s="7"/>
      <c r="C65" s="7"/>
      <c r="D65" s="7"/>
      <c r="E65" s="7"/>
      <c r="F65" s="7"/>
      <c r="G65" s="7"/>
      <c r="H65" s="7"/>
      <c r="I65" s="7"/>
    </row>
    <row r="66" spans="1:9" x14ac:dyDescent="0.25">
      <c r="A66" s="55" t="s">
        <v>91</v>
      </c>
      <c r="B66" s="56"/>
      <c r="C66" s="56"/>
      <c r="D66" s="56"/>
      <c r="E66" s="56"/>
      <c r="F66" s="56"/>
      <c r="G66" s="56"/>
      <c r="H66" s="56"/>
      <c r="I66" s="57"/>
    </row>
    <row r="67" spans="1:9" ht="41.25" customHeight="1" x14ac:dyDescent="0.25">
      <c r="A67" s="109" t="s">
        <v>92</v>
      </c>
      <c r="B67" s="109"/>
      <c r="C67" s="109"/>
      <c r="D67" s="109"/>
      <c r="E67" s="109"/>
      <c r="F67" s="109"/>
      <c r="G67" s="109"/>
      <c r="H67" s="109"/>
      <c r="I67" s="109"/>
    </row>
    <row r="68" spans="1:9" x14ac:dyDescent="0.25">
      <c r="A68" s="58" t="s">
        <v>93</v>
      </c>
      <c r="B68" s="59"/>
      <c r="C68" s="59"/>
      <c r="D68" s="59"/>
      <c r="E68" s="59"/>
      <c r="F68" s="59"/>
      <c r="G68" s="59"/>
      <c r="H68" s="59"/>
      <c r="I68" s="60"/>
    </row>
    <row r="69" spans="1:9" ht="32.25" customHeight="1" x14ac:dyDescent="0.25">
      <c r="A69" s="109" t="s">
        <v>94</v>
      </c>
      <c r="B69" s="109"/>
      <c r="C69" s="109"/>
      <c r="D69" s="109"/>
      <c r="E69" s="109"/>
      <c r="F69" s="109"/>
      <c r="G69" s="109"/>
      <c r="H69" s="109"/>
      <c r="I69" s="109"/>
    </row>
    <row r="70" spans="1:9" ht="15.75" customHeight="1" x14ac:dyDescent="0.25">
      <c r="A70" s="110" t="s">
        <v>95</v>
      </c>
      <c r="B70" s="105"/>
      <c r="C70" s="105"/>
      <c r="D70" s="105"/>
      <c r="E70" s="105"/>
      <c r="F70" s="105"/>
      <c r="G70" s="105"/>
      <c r="H70" s="105"/>
      <c r="I70" s="105"/>
    </row>
    <row r="71" spans="1:9" ht="29.25" customHeight="1" x14ac:dyDescent="0.25">
      <c r="A71" s="110" t="s">
        <v>96</v>
      </c>
      <c r="B71" s="111"/>
      <c r="C71" s="111"/>
      <c r="D71" s="111"/>
      <c r="E71" s="111"/>
      <c r="F71" s="111"/>
      <c r="G71" s="111"/>
      <c r="H71" s="111"/>
      <c r="I71" s="111"/>
    </row>
    <row r="72" spans="1:9" ht="42.75" customHeight="1" x14ac:dyDescent="0.25">
      <c r="A72" s="105" t="s">
        <v>97</v>
      </c>
      <c r="B72" s="105"/>
      <c r="C72" s="105"/>
      <c r="D72" s="105"/>
      <c r="E72" s="105"/>
      <c r="F72" s="105"/>
      <c r="G72" s="105"/>
      <c r="H72" s="105"/>
      <c r="I72" s="105"/>
    </row>
  </sheetData>
  <mergeCells count="7">
    <mergeCell ref="A72:I72"/>
    <mergeCell ref="B3:D3"/>
    <mergeCell ref="F3:I3"/>
    <mergeCell ref="A67:I67"/>
    <mergeCell ref="A69:I69"/>
    <mergeCell ref="A70:I70"/>
    <mergeCell ref="A71:I7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868E0-AB99-4769-99A7-1CD9DF3DCEC2}">
  <dimension ref="A1:H78"/>
  <sheetViews>
    <sheetView topLeftCell="A37" workbookViewId="0"/>
  </sheetViews>
  <sheetFormatPr defaultRowHeight="15" x14ac:dyDescent="0.25"/>
  <cols>
    <col min="1" max="1" width="18.28515625" customWidth="1"/>
    <col min="2" max="2" width="17.140625" customWidth="1"/>
    <col min="3" max="8" width="11.7109375" customWidth="1"/>
  </cols>
  <sheetData>
    <row r="1" spans="1:8" ht="18" x14ac:dyDescent="0.25">
      <c r="A1" s="61" t="s">
        <v>106</v>
      </c>
    </row>
    <row r="2" spans="1:8" ht="15.75" thickBot="1" x14ac:dyDescent="0.3"/>
    <row r="3" spans="1:8" x14ac:dyDescent="0.25">
      <c r="A3" s="62"/>
      <c r="B3" s="112" t="s">
        <v>107</v>
      </c>
      <c r="C3" s="114" t="s">
        <v>108</v>
      </c>
      <c r="D3" s="115"/>
      <c r="E3" s="115"/>
      <c r="F3" s="115" t="s">
        <v>109</v>
      </c>
      <c r="G3" s="115"/>
      <c r="H3" s="118"/>
    </row>
    <row r="4" spans="1:8" ht="15.75" thickBot="1" x14ac:dyDescent="0.3">
      <c r="A4" s="63"/>
      <c r="B4" s="113"/>
      <c r="C4" s="116"/>
      <c r="D4" s="117"/>
      <c r="E4" s="117"/>
      <c r="F4" s="117"/>
      <c r="G4" s="117"/>
      <c r="H4" s="119"/>
    </row>
    <row r="5" spans="1:8" ht="30.75" thickBot="1" x14ac:dyDescent="0.3">
      <c r="A5" s="64" t="s">
        <v>25</v>
      </c>
      <c r="B5" s="65" t="s">
        <v>107</v>
      </c>
      <c r="C5" s="66" t="s">
        <v>110</v>
      </c>
      <c r="D5" s="66" t="s">
        <v>111</v>
      </c>
      <c r="E5" s="66" t="s">
        <v>112</v>
      </c>
      <c r="F5" s="66" t="s">
        <v>113</v>
      </c>
      <c r="G5" s="66" t="s">
        <v>114</v>
      </c>
      <c r="H5" s="66" t="s">
        <v>115</v>
      </c>
    </row>
    <row r="6" spans="1:8" x14ac:dyDescent="0.25">
      <c r="A6" s="67" t="s">
        <v>30</v>
      </c>
      <c r="B6" s="68">
        <v>22</v>
      </c>
      <c r="C6" s="68">
        <v>22</v>
      </c>
      <c r="D6" s="68">
        <v>0</v>
      </c>
      <c r="E6" s="68">
        <v>0</v>
      </c>
      <c r="F6" s="68">
        <v>0</v>
      </c>
      <c r="G6" s="68">
        <v>4</v>
      </c>
      <c r="H6" s="68">
        <v>0</v>
      </c>
    </row>
    <row r="7" spans="1:8" x14ac:dyDescent="0.25">
      <c r="A7" s="69" t="s">
        <v>31</v>
      </c>
      <c r="B7" s="68">
        <v>24</v>
      </c>
      <c r="C7" s="68">
        <v>33</v>
      </c>
      <c r="D7" s="68">
        <v>0</v>
      </c>
      <c r="E7" s="68">
        <v>3</v>
      </c>
      <c r="F7" s="68">
        <v>0</v>
      </c>
      <c r="G7" s="68">
        <v>12</v>
      </c>
      <c r="H7" s="68">
        <v>0</v>
      </c>
    </row>
    <row r="8" spans="1:8" x14ac:dyDescent="0.25">
      <c r="A8" s="69" t="s">
        <v>32</v>
      </c>
      <c r="B8" s="68">
        <v>64</v>
      </c>
      <c r="C8" s="68">
        <v>51</v>
      </c>
      <c r="D8" s="68">
        <v>0</v>
      </c>
      <c r="E8" s="68">
        <v>12</v>
      </c>
      <c r="F8" s="68">
        <v>0</v>
      </c>
      <c r="G8" s="68">
        <v>24</v>
      </c>
      <c r="H8" s="68">
        <v>0</v>
      </c>
    </row>
    <row r="9" spans="1:8" x14ac:dyDescent="0.25">
      <c r="A9" s="69" t="s">
        <v>33</v>
      </c>
      <c r="B9" s="68">
        <v>16</v>
      </c>
      <c r="C9" s="68">
        <v>6</v>
      </c>
      <c r="D9" s="68">
        <v>0</v>
      </c>
      <c r="E9" s="68">
        <v>1</v>
      </c>
      <c r="F9" s="68">
        <v>0</v>
      </c>
      <c r="G9" s="68">
        <v>5</v>
      </c>
      <c r="H9" s="68">
        <v>0</v>
      </c>
    </row>
    <row r="10" spans="1:8" x14ac:dyDescent="0.25">
      <c r="A10" s="69" t="s">
        <v>34</v>
      </c>
      <c r="B10" s="68">
        <v>291</v>
      </c>
      <c r="C10" s="68">
        <v>144</v>
      </c>
      <c r="D10" s="68">
        <v>1</v>
      </c>
      <c r="E10" s="68">
        <v>18</v>
      </c>
      <c r="F10" s="68">
        <v>0</v>
      </c>
      <c r="G10" s="68">
        <v>0</v>
      </c>
      <c r="H10" s="68">
        <v>40</v>
      </c>
    </row>
    <row r="11" spans="1:8" x14ac:dyDescent="0.25">
      <c r="A11" s="69" t="s">
        <v>35</v>
      </c>
      <c r="B11" s="68">
        <v>152</v>
      </c>
      <c r="C11" s="68">
        <v>104</v>
      </c>
      <c r="D11" s="68">
        <v>0</v>
      </c>
      <c r="E11" s="68">
        <v>36</v>
      </c>
      <c r="F11" s="68">
        <v>2</v>
      </c>
      <c r="G11" s="68">
        <v>14</v>
      </c>
      <c r="H11" s="68">
        <v>0</v>
      </c>
    </row>
    <row r="12" spans="1:8" x14ac:dyDescent="0.25">
      <c r="A12" s="69" t="s">
        <v>36</v>
      </c>
      <c r="B12" s="68">
        <v>103</v>
      </c>
      <c r="C12" s="68">
        <v>102</v>
      </c>
      <c r="D12" s="68">
        <v>0</v>
      </c>
      <c r="E12" s="68">
        <v>4</v>
      </c>
      <c r="F12" s="68">
        <v>0</v>
      </c>
      <c r="G12" s="68">
        <v>3</v>
      </c>
      <c r="H12" s="68">
        <v>0</v>
      </c>
    </row>
    <row r="13" spans="1:8" x14ac:dyDescent="0.25">
      <c r="A13" s="69" t="s">
        <v>37</v>
      </c>
      <c r="B13" s="68">
        <v>22</v>
      </c>
      <c r="C13" s="68">
        <v>16</v>
      </c>
      <c r="D13" s="68">
        <v>0</v>
      </c>
      <c r="E13" s="68">
        <v>4</v>
      </c>
      <c r="F13" s="68">
        <v>0</v>
      </c>
      <c r="G13" s="68">
        <v>11</v>
      </c>
      <c r="H13" s="68">
        <v>0</v>
      </c>
    </row>
    <row r="14" spans="1:8" x14ac:dyDescent="0.25">
      <c r="A14" s="69" t="s">
        <v>38</v>
      </c>
      <c r="B14" s="68">
        <v>24</v>
      </c>
      <c r="C14" s="68">
        <v>16</v>
      </c>
      <c r="D14" s="68">
        <v>0</v>
      </c>
      <c r="E14" s="68">
        <v>2</v>
      </c>
      <c r="F14" s="68">
        <v>0</v>
      </c>
      <c r="G14" s="68">
        <v>5</v>
      </c>
      <c r="H14" s="68">
        <v>0</v>
      </c>
    </row>
    <row r="15" spans="1:8" x14ac:dyDescent="0.25">
      <c r="A15" s="69" t="s">
        <v>39</v>
      </c>
      <c r="B15" s="68">
        <v>27</v>
      </c>
      <c r="C15" s="68">
        <v>21</v>
      </c>
      <c r="D15" s="68">
        <v>0</v>
      </c>
      <c r="E15" s="68">
        <v>2</v>
      </c>
      <c r="F15" s="68">
        <v>0</v>
      </c>
      <c r="G15" s="68">
        <v>16</v>
      </c>
      <c r="H15" s="68">
        <v>0</v>
      </c>
    </row>
    <row r="16" spans="1:8" x14ac:dyDescent="0.25">
      <c r="A16" s="69" t="s">
        <v>40</v>
      </c>
      <c r="B16" s="68">
        <v>222</v>
      </c>
      <c r="C16" s="68">
        <v>153</v>
      </c>
      <c r="D16" s="68">
        <v>0</v>
      </c>
      <c r="E16" s="68">
        <v>19</v>
      </c>
      <c r="F16" s="68">
        <v>0</v>
      </c>
      <c r="G16" s="68">
        <v>37</v>
      </c>
      <c r="H16" s="68">
        <v>2</v>
      </c>
    </row>
    <row r="17" spans="1:8" x14ac:dyDescent="0.25">
      <c r="A17" s="69" t="s">
        <v>41</v>
      </c>
      <c r="B17" s="68">
        <v>68</v>
      </c>
      <c r="C17" s="68">
        <v>75</v>
      </c>
      <c r="D17" s="68">
        <v>0</v>
      </c>
      <c r="E17" s="68">
        <v>4</v>
      </c>
      <c r="F17" s="68">
        <v>0</v>
      </c>
      <c r="G17" s="68">
        <v>19</v>
      </c>
      <c r="H17" s="68">
        <v>5</v>
      </c>
    </row>
    <row r="18" spans="1:8" x14ac:dyDescent="0.25">
      <c r="A18" s="69" t="s">
        <v>42</v>
      </c>
      <c r="B18" s="68">
        <v>0</v>
      </c>
      <c r="C18" s="68">
        <v>0</v>
      </c>
      <c r="D18" s="68">
        <v>0</v>
      </c>
      <c r="E18" s="68">
        <v>0</v>
      </c>
      <c r="F18" s="68">
        <v>0</v>
      </c>
      <c r="G18" s="68">
        <v>0</v>
      </c>
      <c r="H18" s="68">
        <v>0</v>
      </c>
    </row>
    <row r="19" spans="1:8" x14ac:dyDescent="0.25">
      <c r="A19" s="69" t="s">
        <v>43</v>
      </c>
      <c r="B19" s="68">
        <v>19</v>
      </c>
      <c r="C19" s="68">
        <v>5</v>
      </c>
      <c r="D19" s="70" t="s">
        <v>116</v>
      </c>
      <c r="E19" s="68">
        <v>2</v>
      </c>
      <c r="F19" s="68">
        <v>0</v>
      </c>
      <c r="G19" s="68">
        <v>9</v>
      </c>
      <c r="H19" s="68">
        <v>0</v>
      </c>
    </row>
    <row r="20" spans="1:8" x14ac:dyDescent="0.25">
      <c r="A20" s="69" t="s">
        <v>44</v>
      </c>
      <c r="B20" s="68">
        <v>36</v>
      </c>
      <c r="C20" s="68">
        <v>46</v>
      </c>
      <c r="D20" s="68">
        <v>0</v>
      </c>
      <c r="E20" s="68">
        <v>5</v>
      </c>
      <c r="F20" s="68">
        <v>0</v>
      </c>
      <c r="G20" s="68">
        <v>3</v>
      </c>
      <c r="H20" s="68">
        <v>0</v>
      </c>
    </row>
    <row r="21" spans="1:8" x14ac:dyDescent="0.25">
      <c r="A21" s="69" t="s">
        <v>45</v>
      </c>
      <c r="B21" s="68">
        <v>36</v>
      </c>
      <c r="C21" s="68">
        <v>31</v>
      </c>
      <c r="D21" s="68">
        <v>0</v>
      </c>
      <c r="E21" s="68">
        <v>13</v>
      </c>
      <c r="F21" s="68">
        <v>0</v>
      </c>
      <c r="G21" s="68">
        <v>10</v>
      </c>
      <c r="H21" s="68">
        <v>0</v>
      </c>
    </row>
    <row r="22" spans="1:8" x14ac:dyDescent="0.25">
      <c r="A22" s="69" t="s">
        <v>46</v>
      </c>
      <c r="B22" s="68">
        <v>8</v>
      </c>
      <c r="C22" s="68">
        <v>6</v>
      </c>
      <c r="D22" s="68">
        <v>0</v>
      </c>
      <c r="E22" s="68">
        <v>2</v>
      </c>
      <c r="F22" s="68">
        <v>0</v>
      </c>
      <c r="G22" s="68">
        <v>2</v>
      </c>
      <c r="H22" s="68">
        <v>0</v>
      </c>
    </row>
    <row r="23" spans="1:8" x14ac:dyDescent="0.25">
      <c r="A23" s="69" t="s">
        <v>47</v>
      </c>
      <c r="B23" s="68">
        <v>15</v>
      </c>
      <c r="C23" s="68">
        <v>10</v>
      </c>
      <c r="D23" s="68">
        <v>0</v>
      </c>
      <c r="E23" s="68">
        <v>0</v>
      </c>
      <c r="F23" s="68">
        <v>0</v>
      </c>
      <c r="G23" s="68">
        <v>4</v>
      </c>
      <c r="H23" s="68">
        <v>0</v>
      </c>
    </row>
    <row r="24" spans="1:8" x14ac:dyDescent="0.25">
      <c r="A24" s="69" t="s">
        <v>48</v>
      </c>
      <c r="B24" s="68">
        <v>26</v>
      </c>
      <c r="C24" s="68">
        <v>27</v>
      </c>
      <c r="D24" s="68">
        <v>0</v>
      </c>
      <c r="E24" s="68">
        <v>0</v>
      </c>
      <c r="F24" s="68">
        <v>0</v>
      </c>
      <c r="G24" s="68">
        <v>14</v>
      </c>
      <c r="H24" s="68">
        <v>1</v>
      </c>
    </row>
    <row r="25" spans="1:8" x14ac:dyDescent="0.25">
      <c r="A25" s="69" t="s">
        <v>49</v>
      </c>
      <c r="B25" s="68">
        <v>9</v>
      </c>
      <c r="C25" s="68">
        <v>10</v>
      </c>
      <c r="D25" s="68">
        <v>0</v>
      </c>
      <c r="E25" s="68">
        <v>1</v>
      </c>
      <c r="F25" s="68">
        <v>0</v>
      </c>
      <c r="G25" s="68">
        <v>8</v>
      </c>
      <c r="H25" s="68">
        <v>0</v>
      </c>
    </row>
    <row r="26" spans="1:8" x14ac:dyDescent="0.25">
      <c r="A26" s="69" t="s">
        <v>50</v>
      </c>
      <c r="B26" s="68">
        <v>25</v>
      </c>
      <c r="C26" s="68">
        <v>28</v>
      </c>
      <c r="D26" s="68">
        <v>0</v>
      </c>
      <c r="E26" s="68">
        <v>0</v>
      </c>
      <c r="F26" s="68">
        <v>0</v>
      </c>
      <c r="G26" s="68">
        <v>5</v>
      </c>
      <c r="H26" s="68">
        <v>0</v>
      </c>
    </row>
    <row r="27" spans="1:8" x14ac:dyDescent="0.25">
      <c r="A27" s="69" t="s">
        <v>51</v>
      </c>
      <c r="B27" s="68">
        <v>33</v>
      </c>
      <c r="C27" s="68">
        <v>18</v>
      </c>
      <c r="D27" s="68">
        <v>0</v>
      </c>
      <c r="E27" s="68">
        <v>1</v>
      </c>
      <c r="F27" s="68">
        <v>0</v>
      </c>
      <c r="G27" s="68">
        <v>5</v>
      </c>
      <c r="H27" s="68">
        <v>0</v>
      </c>
    </row>
    <row r="28" spans="1:8" x14ac:dyDescent="0.25">
      <c r="A28" s="69" t="s">
        <v>52</v>
      </c>
      <c r="B28" s="68">
        <v>14</v>
      </c>
      <c r="C28" s="68">
        <v>14</v>
      </c>
      <c r="D28" s="68">
        <v>0</v>
      </c>
      <c r="E28" s="68">
        <v>0</v>
      </c>
      <c r="F28" s="68">
        <v>0</v>
      </c>
      <c r="G28" s="68">
        <v>1</v>
      </c>
      <c r="H28" s="68">
        <v>0</v>
      </c>
    </row>
    <row r="29" spans="1:8" x14ac:dyDescent="0.25">
      <c r="A29" s="69" t="s">
        <v>53</v>
      </c>
      <c r="B29" s="68">
        <v>49</v>
      </c>
      <c r="C29" s="68">
        <v>34</v>
      </c>
      <c r="D29" s="68">
        <v>0</v>
      </c>
      <c r="E29" s="68">
        <v>3</v>
      </c>
      <c r="F29" s="68">
        <v>0</v>
      </c>
      <c r="G29" s="68">
        <v>4</v>
      </c>
      <c r="H29" s="68">
        <v>0</v>
      </c>
    </row>
    <row r="30" spans="1:8" x14ac:dyDescent="0.25">
      <c r="A30" s="69" t="s">
        <v>54</v>
      </c>
      <c r="B30" s="68">
        <v>42</v>
      </c>
      <c r="C30" s="68">
        <v>25</v>
      </c>
      <c r="D30" s="68">
        <v>0</v>
      </c>
      <c r="E30" s="68">
        <v>22</v>
      </c>
      <c r="F30" s="68">
        <v>0</v>
      </c>
      <c r="G30" s="68">
        <v>3</v>
      </c>
      <c r="H30" s="68">
        <v>0</v>
      </c>
    </row>
    <row r="31" spans="1:8" x14ac:dyDescent="0.25">
      <c r="A31" s="69" t="s">
        <v>55</v>
      </c>
      <c r="B31" s="68">
        <v>68</v>
      </c>
      <c r="C31" s="68">
        <v>38</v>
      </c>
      <c r="D31" s="68">
        <v>0</v>
      </c>
      <c r="E31" s="68">
        <v>10</v>
      </c>
      <c r="F31" s="68">
        <v>0</v>
      </c>
      <c r="G31" s="68">
        <v>12</v>
      </c>
      <c r="H31" s="68">
        <v>0</v>
      </c>
    </row>
    <row r="32" spans="1:8" x14ac:dyDescent="0.25">
      <c r="A32" s="69" t="s">
        <v>56</v>
      </c>
      <c r="B32" s="68">
        <v>55</v>
      </c>
      <c r="C32" s="68">
        <v>41</v>
      </c>
      <c r="D32" s="68">
        <v>0</v>
      </c>
      <c r="E32" s="68">
        <v>3</v>
      </c>
      <c r="F32" s="68">
        <v>0</v>
      </c>
      <c r="G32" s="68">
        <v>13</v>
      </c>
      <c r="H32" s="68">
        <v>1</v>
      </c>
    </row>
    <row r="33" spans="1:8" x14ac:dyDescent="0.25">
      <c r="A33" s="69" t="s">
        <v>57</v>
      </c>
      <c r="B33" s="68">
        <v>15</v>
      </c>
      <c r="C33" s="68">
        <v>14</v>
      </c>
      <c r="D33" s="68">
        <v>0</v>
      </c>
      <c r="E33" s="68">
        <v>1</v>
      </c>
      <c r="F33" s="68">
        <v>0</v>
      </c>
      <c r="G33" s="68">
        <v>5</v>
      </c>
      <c r="H33" s="68">
        <v>0</v>
      </c>
    </row>
    <row r="34" spans="1:8" x14ac:dyDescent="0.25">
      <c r="A34" s="69" t="s">
        <v>58</v>
      </c>
      <c r="B34" s="68">
        <v>23</v>
      </c>
      <c r="C34" s="68">
        <v>15</v>
      </c>
      <c r="D34" s="68">
        <v>0</v>
      </c>
      <c r="E34" s="68">
        <v>0</v>
      </c>
      <c r="F34" s="68">
        <v>0</v>
      </c>
      <c r="G34" s="68">
        <v>6</v>
      </c>
      <c r="H34" s="68">
        <v>0</v>
      </c>
    </row>
    <row r="35" spans="1:8" x14ac:dyDescent="0.25">
      <c r="A35" s="69" t="s">
        <v>59</v>
      </c>
      <c r="B35" s="68">
        <v>27</v>
      </c>
      <c r="C35" s="68">
        <v>20</v>
      </c>
      <c r="D35" s="68">
        <v>0</v>
      </c>
      <c r="E35" s="68">
        <v>1</v>
      </c>
      <c r="F35" s="68">
        <v>0</v>
      </c>
      <c r="G35" s="68">
        <v>5</v>
      </c>
      <c r="H35" s="68">
        <v>0</v>
      </c>
    </row>
    <row r="36" spans="1:8" x14ac:dyDescent="0.25">
      <c r="A36" s="69" t="s">
        <v>60</v>
      </c>
      <c r="B36" s="68">
        <v>10</v>
      </c>
      <c r="C36" s="68">
        <v>7</v>
      </c>
      <c r="D36" s="68">
        <v>0</v>
      </c>
      <c r="E36" s="68">
        <v>1</v>
      </c>
      <c r="F36" s="68">
        <v>0</v>
      </c>
      <c r="G36" s="68">
        <v>5</v>
      </c>
      <c r="H36" s="68">
        <v>0</v>
      </c>
    </row>
    <row r="37" spans="1:8" x14ac:dyDescent="0.25">
      <c r="A37" s="69" t="s">
        <v>61</v>
      </c>
      <c r="B37" s="68">
        <v>41</v>
      </c>
      <c r="C37" s="68">
        <v>25</v>
      </c>
      <c r="D37" s="68">
        <v>0</v>
      </c>
      <c r="E37" s="68">
        <v>21</v>
      </c>
      <c r="F37" s="68">
        <v>0</v>
      </c>
      <c r="G37" s="68">
        <v>7</v>
      </c>
      <c r="H37" s="68">
        <v>0</v>
      </c>
    </row>
    <row r="38" spans="1:8" x14ac:dyDescent="0.25">
      <c r="A38" s="69" t="s">
        <v>62</v>
      </c>
      <c r="B38" s="68">
        <v>18</v>
      </c>
      <c r="C38" s="68">
        <v>19</v>
      </c>
      <c r="D38" s="68">
        <v>0</v>
      </c>
      <c r="E38" s="68">
        <v>1</v>
      </c>
      <c r="F38" s="68">
        <v>0</v>
      </c>
      <c r="G38" s="68">
        <v>3</v>
      </c>
      <c r="H38" s="68">
        <v>0</v>
      </c>
    </row>
    <row r="39" spans="1:8" x14ac:dyDescent="0.25">
      <c r="A39" s="69" t="s">
        <v>63</v>
      </c>
      <c r="B39" s="68">
        <v>61</v>
      </c>
      <c r="C39" s="68">
        <v>35</v>
      </c>
      <c r="D39" s="68">
        <v>0</v>
      </c>
      <c r="E39" s="68">
        <v>2</v>
      </c>
      <c r="F39" s="68">
        <v>0</v>
      </c>
      <c r="G39" s="68">
        <v>7</v>
      </c>
      <c r="H39" s="68">
        <v>0</v>
      </c>
    </row>
    <row r="40" spans="1:8" x14ac:dyDescent="0.25">
      <c r="A40" s="69" t="s">
        <v>64</v>
      </c>
      <c r="B40" s="68">
        <v>10</v>
      </c>
      <c r="C40" s="68">
        <v>8</v>
      </c>
      <c r="D40" s="68">
        <v>0</v>
      </c>
      <c r="E40" s="68">
        <v>0</v>
      </c>
      <c r="F40" s="68">
        <v>0</v>
      </c>
      <c r="G40" s="68">
        <v>5</v>
      </c>
      <c r="H40" s="68">
        <v>0</v>
      </c>
    </row>
    <row r="41" spans="1:8" x14ac:dyDescent="0.25">
      <c r="A41" s="69" t="s">
        <v>65</v>
      </c>
      <c r="B41" s="68">
        <v>23</v>
      </c>
      <c r="C41" s="68">
        <v>13</v>
      </c>
      <c r="D41" s="68">
        <v>0</v>
      </c>
      <c r="E41" s="68">
        <v>6</v>
      </c>
      <c r="F41" s="68">
        <v>0</v>
      </c>
      <c r="G41" s="68">
        <v>3</v>
      </c>
      <c r="H41" s="68">
        <v>0</v>
      </c>
    </row>
    <row r="42" spans="1:8" x14ac:dyDescent="0.25">
      <c r="A42" s="69" t="s">
        <v>66</v>
      </c>
      <c r="B42" s="68">
        <v>49</v>
      </c>
      <c r="C42" s="68">
        <v>38</v>
      </c>
      <c r="D42" s="68">
        <v>0</v>
      </c>
      <c r="E42" s="68">
        <v>13</v>
      </c>
      <c r="F42" s="68">
        <v>0</v>
      </c>
      <c r="G42" s="68">
        <v>6</v>
      </c>
      <c r="H42" s="68">
        <v>0</v>
      </c>
    </row>
    <row r="43" spans="1:8" x14ac:dyDescent="0.25">
      <c r="A43" s="69" t="s">
        <v>67</v>
      </c>
      <c r="B43" s="68">
        <v>15</v>
      </c>
      <c r="C43" s="68">
        <v>8</v>
      </c>
      <c r="D43" s="68">
        <v>0</v>
      </c>
      <c r="E43" s="68">
        <v>0</v>
      </c>
      <c r="F43" s="68">
        <v>0</v>
      </c>
      <c r="G43" s="68">
        <v>8</v>
      </c>
      <c r="H43" s="68">
        <v>0</v>
      </c>
    </row>
    <row r="44" spans="1:8" x14ac:dyDescent="0.25">
      <c r="A44" s="69" t="s">
        <v>68</v>
      </c>
      <c r="B44" s="68">
        <v>27</v>
      </c>
      <c r="C44" s="68">
        <v>12</v>
      </c>
      <c r="D44" s="68">
        <v>0</v>
      </c>
      <c r="E44" s="68">
        <v>3</v>
      </c>
      <c r="F44" s="68">
        <v>0</v>
      </c>
      <c r="G44" s="68">
        <v>4</v>
      </c>
      <c r="H44" s="68">
        <v>0</v>
      </c>
    </row>
    <row r="45" spans="1:8" x14ac:dyDescent="0.25">
      <c r="A45" s="69" t="s">
        <v>69</v>
      </c>
      <c r="B45" s="68">
        <v>46</v>
      </c>
      <c r="C45" s="68">
        <v>44</v>
      </c>
      <c r="D45" s="68">
        <v>0</v>
      </c>
      <c r="E45" s="68">
        <v>1</v>
      </c>
      <c r="F45" s="68">
        <v>0</v>
      </c>
      <c r="G45" s="68">
        <v>24</v>
      </c>
      <c r="H45" s="68">
        <v>0</v>
      </c>
    </row>
    <row r="46" spans="1:8" x14ac:dyDescent="0.25">
      <c r="A46" s="69" t="s">
        <v>70</v>
      </c>
      <c r="B46" s="68">
        <v>39</v>
      </c>
      <c r="C46" s="68">
        <v>30</v>
      </c>
      <c r="D46" s="68">
        <v>0</v>
      </c>
      <c r="E46" s="68">
        <v>3</v>
      </c>
      <c r="F46" s="68">
        <v>0</v>
      </c>
      <c r="G46" s="68">
        <v>8</v>
      </c>
      <c r="H46" s="68">
        <v>0</v>
      </c>
    </row>
    <row r="47" spans="1:8" x14ac:dyDescent="0.25">
      <c r="A47" s="69" t="s">
        <v>71</v>
      </c>
      <c r="B47" s="68">
        <v>64</v>
      </c>
      <c r="C47" s="68">
        <v>51</v>
      </c>
      <c r="D47" s="68">
        <v>0</v>
      </c>
      <c r="E47" s="68">
        <v>4</v>
      </c>
      <c r="F47" s="68">
        <v>0</v>
      </c>
      <c r="G47" s="68">
        <v>10</v>
      </c>
      <c r="H47" s="68">
        <v>0</v>
      </c>
    </row>
    <row r="48" spans="1:8" x14ac:dyDescent="0.25">
      <c r="A48" s="69" t="s">
        <v>72</v>
      </c>
      <c r="B48" s="68">
        <v>1</v>
      </c>
      <c r="C48" s="68">
        <v>1</v>
      </c>
      <c r="D48" s="68">
        <v>0</v>
      </c>
      <c r="E48" s="68">
        <v>0</v>
      </c>
      <c r="F48" s="68">
        <v>0</v>
      </c>
      <c r="G48" s="68">
        <v>0</v>
      </c>
      <c r="H48" s="68">
        <v>0</v>
      </c>
    </row>
    <row r="49" spans="1:8" x14ac:dyDescent="0.25">
      <c r="A49" s="69" t="s">
        <v>73</v>
      </c>
      <c r="B49" s="68">
        <v>21</v>
      </c>
      <c r="C49" s="68">
        <v>15</v>
      </c>
      <c r="D49" s="68">
        <v>0</v>
      </c>
      <c r="E49" s="68">
        <v>1</v>
      </c>
      <c r="F49" s="68">
        <v>0</v>
      </c>
      <c r="G49" s="68">
        <v>9</v>
      </c>
      <c r="H49" s="68">
        <v>0</v>
      </c>
    </row>
    <row r="50" spans="1:8" x14ac:dyDescent="0.25">
      <c r="A50" s="69" t="s">
        <v>74</v>
      </c>
      <c r="B50" s="68">
        <v>27</v>
      </c>
      <c r="C50" s="68">
        <v>38</v>
      </c>
      <c r="D50" s="68">
        <v>0</v>
      </c>
      <c r="E50" s="68">
        <v>2</v>
      </c>
      <c r="F50" s="68">
        <v>0</v>
      </c>
      <c r="G50" s="68">
        <v>11</v>
      </c>
      <c r="H50" s="68">
        <v>0</v>
      </c>
    </row>
    <row r="51" spans="1:8" x14ac:dyDescent="0.25">
      <c r="A51" s="69" t="s">
        <v>75</v>
      </c>
      <c r="B51" s="68">
        <v>14</v>
      </c>
      <c r="C51" s="68">
        <v>8</v>
      </c>
      <c r="D51" s="68">
        <v>0</v>
      </c>
      <c r="E51" s="68">
        <v>1</v>
      </c>
      <c r="F51" s="68">
        <v>0</v>
      </c>
      <c r="G51" s="68">
        <v>8</v>
      </c>
      <c r="H51" s="68">
        <v>0</v>
      </c>
    </row>
    <row r="52" spans="1:8" x14ac:dyDescent="0.25">
      <c r="A52" s="69" t="s">
        <v>76</v>
      </c>
      <c r="B52" s="68">
        <v>7</v>
      </c>
      <c r="C52" s="68">
        <v>10</v>
      </c>
      <c r="D52" s="68">
        <v>0</v>
      </c>
      <c r="E52" s="68">
        <v>1</v>
      </c>
      <c r="F52" s="68">
        <v>0</v>
      </c>
      <c r="G52" s="68">
        <v>5</v>
      </c>
      <c r="H52" s="68">
        <v>0</v>
      </c>
    </row>
    <row r="53" spans="1:8" x14ac:dyDescent="0.25">
      <c r="A53" s="69" t="s">
        <v>77</v>
      </c>
      <c r="B53" s="68">
        <v>37</v>
      </c>
      <c r="C53" s="68">
        <v>19</v>
      </c>
      <c r="D53" s="68">
        <v>0</v>
      </c>
      <c r="E53" s="68">
        <v>5</v>
      </c>
      <c r="F53" s="68">
        <v>0</v>
      </c>
      <c r="G53" s="68">
        <v>5</v>
      </c>
      <c r="H53" s="68">
        <v>1</v>
      </c>
    </row>
    <row r="54" spans="1:8" x14ac:dyDescent="0.25">
      <c r="A54" s="69" t="s">
        <v>79</v>
      </c>
      <c r="B54" s="68">
        <v>151</v>
      </c>
      <c r="C54" s="68">
        <v>82</v>
      </c>
      <c r="D54" s="68">
        <v>0</v>
      </c>
      <c r="E54" s="68">
        <v>36</v>
      </c>
      <c r="F54" s="68">
        <v>0</v>
      </c>
      <c r="G54" s="68">
        <v>19</v>
      </c>
      <c r="H54" s="68">
        <v>0</v>
      </c>
    </row>
    <row r="55" spans="1:8" x14ac:dyDescent="0.25">
      <c r="A55" s="69" t="s">
        <v>80</v>
      </c>
      <c r="B55" s="68">
        <v>7</v>
      </c>
      <c r="C55" s="68">
        <v>6</v>
      </c>
      <c r="D55" s="68">
        <v>0</v>
      </c>
      <c r="E55" s="68">
        <v>1</v>
      </c>
      <c r="F55" s="68">
        <v>0</v>
      </c>
      <c r="G55" s="68">
        <v>2</v>
      </c>
      <c r="H55" s="68">
        <v>0</v>
      </c>
    </row>
    <row r="56" spans="1:8" x14ac:dyDescent="0.25">
      <c r="A56" s="69" t="s">
        <v>81</v>
      </c>
      <c r="B56" s="68">
        <v>30</v>
      </c>
      <c r="C56" s="68">
        <v>19</v>
      </c>
      <c r="D56" s="68">
        <v>0</v>
      </c>
      <c r="E56" s="68">
        <v>0</v>
      </c>
      <c r="F56" s="68">
        <v>0</v>
      </c>
      <c r="G56" s="68">
        <v>5</v>
      </c>
      <c r="H56" s="68">
        <v>0</v>
      </c>
    </row>
    <row r="57" spans="1:8" x14ac:dyDescent="0.25">
      <c r="A57" s="69" t="s">
        <v>82</v>
      </c>
      <c r="B57" s="68">
        <v>25</v>
      </c>
      <c r="C57" s="68">
        <v>21</v>
      </c>
      <c r="D57" s="68">
        <v>0</v>
      </c>
      <c r="E57" s="68">
        <v>3</v>
      </c>
      <c r="F57" s="68">
        <v>0</v>
      </c>
      <c r="G57" s="68">
        <v>15</v>
      </c>
      <c r="H57" s="68">
        <v>0</v>
      </c>
    </row>
    <row r="58" spans="1:8" x14ac:dyDescent="0.25">
      <c r="A58" s="71" t="s">
        <v>83</v>
      </c>
      <c r="B58" s="68">
        <v>0</v>
      </c>
      <c r="C58" s="68">
        <v>2</v>
      </c>
      <c r="D58" s="68">
        <v>0</v>
      </c>
      <c r="E58" s="68">
        <v>0</v>
      </c>
      <c r="F58" s="68">
        <v>0</v>
      </c>
      <c r="G58" s="68">
        <v>0</v>
      </c>
      <c r="H58" s="68">
        <v>0</v>
      </c>
    </row>
    <row r="59" spans="1:8" x14ac:dyDescent="0.25">
      <c r="A59" s="69" t="s">
        <v>84</v>
      </c>
      <c r="B59" s="68">
        <v>62</v>
      </c>
      <c r="C59" s="68">
        <v>58</v>
      </c>
      <c r="D59" s="68">
        <v>0</v>
      </c>
      <c r="E59" s="68">
        <v>18</v>
      </c>
      <c r="F59" s="68">
        <v>0</v>
      </c>
      <c r="G59" s="68">
        <v>18</v>
      </c>
      <c r="H59" s="68">
        <v>0</v>
      </c>
    </row>
    <row r="60" spans="1:8" x14ac:dyDescent="0.25">
      <c r="A60" s="69" t="s">
        <v>85</v>
      </c>
      <c r="B60" s="68">
        <v>48</v>
      </c>
      <c r="C60" s="68">
        <v>33</v>
      </c>
      <c r="D60" s="68">
        <v>0</v>
      </c>
      <c r="E60" s="68">
        <v>0</v>
      </c>
      <c r="F60" s="68">
        <v>0</v>
      </c>
      <c r="G60" s="68">
        <v>17</v>
      </c>
      <c r="H60" s="68">
        <v>0</v>
      </c>
    </row>
    <row r="61" spans="1:8" x14ac:dyDescent="0.25">
      <c r="A61" s="69" t="s">
        <v>86</v>
      </c>
      <c r="B61" s="68">
        <v>18</v>
      </c>
      <c r="C61" s="68">
        <v>12</v>
      </c>
      <c r="D61" s="68">
        <v>0</v>
      </c>
      <c r="E61" s="68">
        <v>4</v>
      </c>
      <c r="F61" s="68">
        <v>2</v>
      </c>
      <c r="G61" s="68">
        <v>1</v>
      </c>
      <c r="H61" s="68">
        <v>0</v>
      </c>
    </row>
    <row r="62" spans="1:8" x14ac:dyDescent="0.25">
      <c r="A62" s="69" t="s">
        <v>87</v>
      </c>
      <c r="B62" s="68">
        <v>16</v>
      </c>
      <c r="C62" s="68">
        <v>18</v>
      </c>
      <c r="D62" s="68">
        <v>0</v>
      </c>
      <c r="E62" s="68">
        <v>1</v>
      </c>
      <c r="F62" s="68">
        <v>0</v>
      </c>
      <c r="G62" s="68">
        <v>5</v>
      </c>
      <c r="H62" s="68">
        <v>0</v>
      </c>
    </row>
    <row r="63" spans="1:8" x14ac:dyDescent="0.25">
      <c r="A63" s="69" t="s">
        <v>88</v>
      </c>
      <c r="B63" s="68">
        <v>17</v>
      </c>
      <c r="C63" s="68">
        <v>17</v>
      </c>
      <c r="D63" s="68">
        <v>0</v>
      </c>
      <c r="E63" s="68">
        <v>0</v>
      </c>
      <c r="F63" s="68">
        <v>0</v>
      </c>
      <c r="G63" s="68">
        <v>9</v>
      </c>
      <c r="H63" s="68">
        <v>0</v>
      </c>
    </row>
    <row r="64" spans="1:8" ht="19.5" thickBot="1" x14ac:dyDescent="0.3">
      <c r="A64" s="49" t="s">
        <v>117</v>
      </c>
      <c r="B64" s="72">
        <v>2419</v>
      </c>
      <c r="C64" s="72">
        <v>1774</v>
      </c>
      <c r="D64" s="72">
        <v>1</v>
      </c>
      <c r="E64" s="72">
        <v>297</v>
      </c>
      <c r="F64" s="72">
        <v>4</v>
      </c>
      <c r="G64" s="72">
        <v>478</v>
      </c>
      <c r="H64" s="72">
        <v>50</v>
      </c>
    </row>
    <row r="65" spans="1:8" x14ac:dyDescent="0.25">
      <c r="A65" s="73"/>
      <c r="B65" s="73"/>
      <c r="C65" s="73"/>
      <c r="D65" s="73"/>
      <c r="E65" s="73"/>
      <c r="F65" s="73"/>
      <c r="G65" s="73"/>
      <c r="H65" s="73"/>
    </row>
    <row r="66" spans="1:8" x14ac:dyDescent="0.25">
      <c r="A66" s="63"/>
      <c r="B66" s="63"/>
      <c r="C66" s="63"/>
      <c r="D66" s="63"/>
      <c r="E66" s="63"/>
      <c r="F66" s="63"/>
      <c r="G66" s="63"/>
      <c r="H66" s="63"/>
    </row>
    <row r="67" spans="1:8" x14ac:dyDescent="0.25">
      <c r="A67" s="55" t="s">
        <v>91</v>
      </c>
      <c r="B67" s="63"/>
      <c r="C67" s="63"/>
      <c r="D67" s="63"/>
      <c r="E67" s="63"/>
      <c r="F67" s="63"/>
      <c r="G67" s="63"/>
      <c r="H67" s="63"/>
    </row>
    <row r="68" spans="1:8" x14ac:dyDescent="0.25">
      <c r="A68" s="120" t="s">
        <v>118</v>
      </c>
      <c r="B68" s="121"/>
      <c r="C68" s="121"/>
      <c r="D68" s="121"/>
      <c r="E68" s="121"/>
      <c r="F68" s="121"/>
      <c r="G68" s="121"/>
      <c r="H68" s="121"/>
    </row>
    <row r="69" spans="1:8" x14ac:dyDescent="0.25">
      <c r="A69" s="74" t="s">
        <v>119</v>
      </c>
      <c r="B69" s="63"/>
      <c r="C69" s="63"/>
      <c r="D69" s="63"/>
      <c r="E69" s="63"/>
      <c r="F69" s="63"/>
      <c r="G69" s="63"/>
      <c r="H69" s="63"/>
    </row>
    <row r="72" spans="1:8" x14ac:dyDescent="0.25">
      <c r="A72" s="55" t="s">
        <v>120</v>
      </c>
      <c r="B72" s="63"/>
      <c r="C72" s="63"/>
      <c r="D72" s="63"/>
      <c r="E72" s="63"/>
      <c r="F72" s="63"/>
      <c r="G72" s="63"/>
      <c r="H72" s="63"/>
    </row>
    <row r="73" spans="1:8" ht="29.25" customHeight="1" x14ac:dyDescent="0.25">
      <c r="A73" s="109" t="s">
        <v>121</v>
      </c>
      <c r="B73" s="109"/>
      <c r="C73" s="109"/>
      <c r="D73" s="109"/>
      <c r="E73" s="109"/>
      <c r="F73" s="109"/>
      <c r="G73" s="109"/>
      <c r="H73" s="109"/>
    </row>
    <row r="74" spans="1:8" ht="29.25" customHeight="1" x14ac:dyDescent="0.25">
      <c r="A74" s="109" t="s">
        <v>122</v>
      </c>
      <c r="B74" s="109"/>
      <c r="C74" s="109"/>
      <c r="D74" s="109"/>
      <c r="E74" s="109"/>
      <c r="F74" s="109"/>
      <c r="G74" s="109"/>
      <c r="H74" s="109"/>
    </row>
    <row r="75" spans="1:8" ht="29.25" customHeight="1" x14ac:dyDescent="0.25">
      <c r="A75" s="109" t="s">
        <v>123</v>
      </c>
      <c r="B75" s="109"/>
      <c r="C75" s="109"/>
      <c r="D75" s="109"/>
      <c r="E75" s="109"/>
      <c r="F75" s="109"/>
      <c r="G75" s="109"/>
      <c r="H75" s="109"/>
    </row>
    <row r="76" spans="1:8" ht="39" customHeight="1" x14ac:dyDescent="0.25">
      <c r="A76" s="109" t="s">
        <v>124</v>
      </c>
      <c r="B76" s="109"/>
      <c r="C76" s="109"/>
      <c r="D76" s="109"/>
      <c r="E76" s="109"/>
      <c r="F76" s="109"/>
      <c r="G76" s="109"/>
      <c r="H76" s="109"/>
    </row>
    <row r="77" spans="1:8" x14ac:dyDescent="0.25">
      <c r="A77" s="58" t="s">
        <v>125</v>
      </c>
      <c r="B77" s="63"/>
      <c r="C77" s="63"/>
      <c r="D77" s="63"/>
      <c r="E77" s="63"/>
      <c r="F77" s="63"/>
      <c r="G77" s="63"/>
      <c r="H77" s="63"/>
    </row>
    <row r="78" spans="1:8" x14ac:dyDescent="0.25">
      <c r="A78" s="58" t="s">
        <v>126</v>
      </c>
      <c r="B78" s="63"/>
      <c r="C78" s="63"/>
      <c r="D78" s="63"/>
      <c r="E78" s="63"/>
      <c r="F78" s="63"/>
      <c r="G78" s="63"/>
      <c r="H78" s="63"/>
    </row>
  </sheetData>
  <mergeCells count="8">
    <mergeCell ref="A75:H75"/>
    <mergeCell ref="A76:H76"/>
    <mergeCell ref="B3:B4"/>
    <mergeCell ref="C3:E4"/>
    <mergeCell ref="F3:H4"/>
    <mergeCell ref="A68:H68"/>
    <mergeCell ref="A73:H73"/>
    <mergeCell ref="A74:H7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46382-A67D-4BDC-B6F5-3A982CABC2DB}">
  <dimension ref="A1:H77"/>
  <sheetViews>
    <sheetView topLeftCell="A55" workbookViewId="0"/>
  </sheetViews>
  <sheetFormatPr defaultRowHeight="15" x14ac:dyDescent="0.25"/>
  <cols>
    <col min="1" max="1" width="18.28515625" customWidth="1"/>
    <col min="2" max="2" width="16.85546875" customWidth="1"/>
    <col min="3" max="5" width="11.7109375" customWidth="1"/>
    <col min="6" max="8" width="11.85546875" customWidth="1"/>
  </cols>
  <sheetData>
    <row r="1" spans="1:8" ht="18" x14ac:dyDescent="0.25">
      <c r="A1" s="75" t="s">
        <v>131</v>
      </c>
    </row>
    <row r="2" spans="1:8" ht="15.75" thickBot="1" x14ac:dyDescent="0.3"/>
    <row r="3" spans="1:8" x14ac:dyDescent="0.25">
      <c r="A3" s="62"/>
      <c r="B3" s="112" t="s">
        <v>107</v>
      </c>
      <c r="C3" s="114" t="s">
        <v>108</v>
      </c>
      <c r="D3" s="115"/>
      <c r="E3" s="115"/>
      <c r="F3" s="115" t="s">
        <v>109</v>
      </c>
      <c r="G3" s="115"/>
      <c r="H3" s="118"/>
    </row>
    <row r="4" spans="1:8" ht="21" customHeight="1" thickBot="1" x14ac:dyDescent="0.3">
      <c r="A4" s="63"/>
      <c r="B4" s="113"/>
      <c r="C4" s="116"/>
      <c r="D4" s="117"/>
      <c r="E4" s="117"/>
      <c r="F4" s="117"/>
      <c r="G4" s="117"/>
      <c r="H4" s="119"/>
    </row>
    <row r="5" spans="1:8" ht="30.75" thickBot="1" x14ac:dyDescent="0.3">
      <c r="A5" s="64" t="s">
        <v>25</v>
      </c>
      <c r="B5" s="66" t="s">
        <v>107</v>
      </c>
      <c r="C5" s="66" t="s">
        <v>110</v>
      </c>
      <c r="D5" s="66" t="s">
        <v>111</v>
      </c>
      <c r="E5" s="66" t="s">
        <v>112</v>
      </c>
      <c r="F5" s="66" t="s">
        <v>113</v>
      </c>
      <c r="G5" s="66" t="s">
        <v>114</v>
      </c>
      <c r="H5" s="66" t="s">
        <v>115</v>
      </c>
    </row>
    <row r="6" spans="1:8" x14ac:dyDescent="0.25">
      <c r="A6" s="67" t="s">
        <v>30</v>
      </c>
      <c r="B6" s="68">
        <v>1340</v>
      </c>
      <c r="C6" s="68">
        <v>1026</v>
      </c>
      <c r="D6" s="68">
        <v>0</v>
      </c>
      <c r="E6" s="68">
        <v>50</v>
      </c>
      <c r="F6" s="68">
        <v>0</v>
      </c>
      <c r="G6" s="68">
        <v>76</v>
      </c>
      <c r="H6" s="68">
        <v>19</v>
      </c>
    </row>
    <row r="7" spans="1:8" x14ac:dyDescent="0.25">
      <c r="A7" s="69" t="s">
        <v>31</v>
      </c>
      <c r="B7" s="68">
        <v>413</v>
      </c>
      <c r="C7" s="68">
        <v>391</v>
      </c>
      <c r="D7" s="68">
        <v>0</v>
      </c>
      <c r="E7" s="68">
        <v>45</v>
      </c>
      <c r="F7" s="68">
        <v>0</v>
      </c>
      <c r="G7" s="68">
        <v>38</v>
      </c>
      <c r="H7" s="68">
        <v>3</v>
      </c>
    </row>
    <row r="8" spans="1:8" x14ac:dyDescent="0.25">
      <c r="A8" s="69" t="s">
        <v>32</v>
      </c>
      <c r="B8" s="68">
        <v>3314</v>
      </c>
      <c r="C8" s="68">
        <v>2995</v>
      </c>
      <c r="D8" s="68">
        <v>1</v>
      </c>
      <c r="E8" s="68">
        <v>84</v>
      </c>
      <c r="F8" s="68">
        <v>0</v>
      </c>
      <c r="G8" s="68">
        <v>56</v>
      </c>
      <c r="H8" s="68">
        <v>25</v>
      </c>
    </row>
    <row r="9" spans="1:8" x14ac:dyDescent="0.25">
      <c r="A9" s="69" t="s">
        <v>33</v>
      </c>
      <c r="B9" s="68">
        <v>1065</v>
      </c>
      <c r="C9" s="68">
        <v>557</v>
      </c>
      <c r="D9" s="68">
        <v>0</v>
      </c>
      <c r="E9" s="68">
        <v>55</v>
      </c>
      <c r="F9" s="68">
        <v>0</v>
      </c>
      <c r="G9" s="68">
        <v>355</v>
      </c>
      <c r="H9" s="68">
        <v>8</v>
      </c>
    </row>
    <row r="10" spans="1:8" x14ac:dyDescent="0.25">
      <c r="A10" s="69" t="s">
        <v>34</v>
      </c>
      <c r="B10" s="68">
        <v>868</v>
      </c>
      <c r="C10" s="68">
        <v>568</v>
      </c>
      <c r="D10" s="68">
        <v>3</v>
      </c>
      <c r="E10" s="68">
        <v>44</v>
      </c>
      <c r="F10" s="68">
        <v>1</v>
      </c>
      <c r="G10" s="68">
        <v>0</v>
      </c>
      <c r="H10" s="68">
        <v>36</v>
      </c>
    </row>
    <row r="11" spans="1:8" x14ac:dyDescent="0.25">
      <c r="A11" s="69" t="s">
        <v>35</v>
      </c>
      <c r="B11" s="68">
        <v>6488</v>
      </c>
      <c r="C11" s="68">
        <v>4201</v>
      </c>
      <c r="D11" s="68">
        <v>2</v>
      </c>
      <c r="E11" s="68">
        <v>257</v>
      </c>
      <c r="F11" s="68">
        <v>1</v>
      </c>
      <c r="G11" s="68">
        <v>167</v>
      </c>
      <c r="H11" s="68">
        <v>65</v>
      </c>
    </row>
    <row r="12" spans="1:8" x14ac:dyDescent="0.25">
      <c r="A12" s="67" t="s">
        <v>36</v>
      </c>
      <c r="B12" s="68">
        <v>2610</v>
      </c>
      <c r="C12" s="68">
        <v>1842</v>
      </c>
      <c r="D12" s="68">
        <v>0</v>
      </c>
      <c r="E12" s="68">
        <v>155</v>
      </c>
      <c r="F12" s="68">
        <v>0</v>
      </c>
      <c r="G12" s="68">
        <v>7</v>
      </c>
      <c r="H12" s="68">
        <v>20</v>
      </c>
    </row>
    <row r="13" spans="1:8" x14ac:dyDescent="0.25">
      <c r="A13" s="69" t="s">
        <v>37</v>
      </c>
      <c r="B13" s="68">
        <v>1334</v>
      </c>
      <c r="C13" s="68">
        <v>1199</v>
      </c>
      <c r="D13" s="68">
        <v>2</v>
      </c>
      <c r="E13" s="68">
        <v>77</v>
      </c>
      <c r="F13" s="68">
        <v>0</v>
      </c>
      <c r="G13" s="68">
        <v>74</v>
      </c>
      <c r="H13" s="68">
        <v>39</v>
      </c>
    </row>
    <row r="14" spans="1:8" x14ac:dyDescent="0.25">
      <c r="A14" s="69" t="s">
        <v>38</v>
      </c>
      <c r="B14" s="68">
        <v>1006</v>
      </c>
      <c r="C14" s="68">
        <v>811</v>
      </c>
      <c r="D14" s="68">
        <v>0</v>
      </c>
      <c r="E14" s="68">
        <v>33</v>
      </c>
      <c r="F14" s="68">
        <v>0</v>
      </c>
      <c r="G14" s="68">
        <v>50</v>
      </c>
      <c r="H14" s="68">
        <v>9</v>
      </c>
    </row>
    <row r="15" spans="1:8" x14ac:dyDescent="0.25">
      <c r="A15" s="69" t="s">
        <v>39</v>
      </c>
      <c r="B15" s="68">
        <v>826</v>
      </c>
      <c r="C15" s="68">
        <v>813</v>
      </c>
      <c r="D15" s="68">
        <v>0</v>
      </c>
      <c r="E15" s="68">
        <v>8</v>
      </c>
      <c r="F15" s="68">
        <v>0</v>
      </c>
      <c r="G15" s="68">
        <v>45</v>
      </c>
      <c r="H15" s="68">
        <v>8</v>
      </c>
    </row>
    <row r="16" spans="1:8" x14ac:dyDescent="0.25">
      <c r="A16" s="69" t="s">
        <v>40</v>
      </c>
      <c r="B16" s="68">
        <v>5606</v>
      </c>
      <c r="C16" s="68">
        <v>4472</v>
      </c>
      <c r="D16" s="68">
        <v>6</v>
      </c>
      <c r="E16" s="68">
        <v>169</v>
      </c>
      <c r="F16" s="68">
        <v>1</v>
      </c>
      <c r="G16" s="68">
        <v>138</v>
      </c>
      <c r="H16" s="68">
        <v>53</v>
      </c>
    </row>
    <row r="17" spans="1:8" x14ac:dyDescent="0.25">
      <c r="A17" s="69" t="s">
        <v>41</v>
      </c>
      <c r="B17" s="68">
        <v>3217</v>
      </c>
      <c r="C17" s="68">
        <v>2257</v>
      </c>
      <c r="D17" s="68">
        <v>24</v>
      </c>
      <c r="E17" s="68">
        <v>218</v>
      </c>
      <c r="F17" s="68">
        <v>0</v>
      </c>
      <c r="G17" s="68">
        <v>163</v>
      </c>
      <c r="H17" s="68">
        <v>43</v>
      </c>
    </row>
    <row r="18" spans="1:8" x14ac:dyDescent="0.25">
      <c r="A18" s="69" t="s">
        <v>42</v>
      </c>
      <c r="B18" s="68">
        <v>2</v>
      </c>
      <c r="C18" s="68">
        <v>0</v>
      </c>
      <c r="D18" s="68">
        <v>0</v>
      </c>
      <c r="E18" s="68">
        <v>0</v>
      </c>
      <c r="F18" s="68">
        <v>0</v>
      </c>
      <c r="G18" s="68">
        <v>0</v>
      </c>
      <c r="H18" s="68">
        <v>0</v>
      </c>
    </row>
    <row r="19" spans="1:8" x14ac:dyDescent="0.25">
      <c r="A19" s="69" t="s">
        <v>43</v>
      </c>
      <c r="B19" s="68">
        <v>486</v>
      </c>
      <c r="C19" s="68">
        <v>384</v>
      </c>
      <c r="D19" s="76" t="s">
        <v>132</v>
      </c>
      <c r="E19" s="68">
        <v>59</v>
      </c>
      <c r="F19" s="68">
        <v>0</v>
      </c>
      <c r="G19" s="68">
        <v>14</v>
      </c>
      <c r="H19" s="68">
        <v>1</v>
      </c>
    </row>
    <row r="20" spans="1:8" x14ac:dyDescent="0.25">
      <c r="A20" s="69" t="s">
        <v>44</v>
      </c>
      <c r="B20" s="68">
        <v>1216</v>
      </c>
      <c r="C20" s="68">
        <v>432</v>
      </c>
      <c r="D20" s="68">
        <v>4</v>
      </c>
      <c r="E20" s="68">
        <v>104</v>
      </c>
      <c r="F20" s="68">
        <v>0</v>
      </c>
      <c r="G20" s="68">
        <v>54</v>
      </c>
      <c r="H20" s="68">
        <v>12</v>
      </c>
    </row>
    <row r="21" spans="1:8" x14ac:dyDescent="0.25">
      <c r="A21" s="69" t="s">
        <v>45</v>
      </c>
      <c r="B21" s="68">
        <v>2632</v>
      </c>
      <c r="C21" s="68">
        <v>2351</v>
      </c>
      <c r="D21" s="68">
        <v>0</v>
      </c>
      <c r="E21" s="68">
        <v>182</v>
      </c>
      <c r="F21" s="68">
        <v>1</v>
      </c>
      <c r="G21" s="68">
        <v>76</v>
      </c>
      <c r="H21" s="68">
        <v>32</v>
      </c>
    </row>
    <row r="22" spans="1:8" x14ac:dyDescent="0.25">
      <c r="A22" s="69" t="s">
        <v>46</v>
      </c>
      <c r="B22" s="68">
        <v>1965</v>
      </c>
      <c r="C22" s="68">
        <v>1730</v>
      </c>
      <c r="D22" s="68">
        <v>0</v>
      </c>
      <c r="E22" s="68">
        <v>32</v>
      </c>
      <c r="F22" s="68">
        <v>0</v>
      </c>
      <c r="G22" s="68">
        <v>67</v>
      </c>
      <c r="H22" s="68">
        <v>22</v>
      </c>
    </row>
    <row r="23" spans="1:8" x14ac:dyDescent="0.25">
      <c r="A23" s="69" t="s">
        <v>47</v>
      </c>
      <c r="B23" s="68">
        <v>91</v>
      </c>
      <c r="C23" s="68">
        <v>50</v>
      </c>
      <c r="D23" s="68">
        <v>0</v>
      </c>
      <c r="E23" s="68">
        <v>4</v>
      </c>
      <c r="F23" s="68">
        <v>0</v>
      </c>
      <c r="G23" s="68">
        <v>12</v>
      </c>
      <c r="H23" s="68">
        <v>3</v>
      </c>
    </row>
    <row r="24" spans="1:8" x14ac:dyDescent="0.25">
      <c r="A24" s="69" t="s">
        <v>48</v>
      </c>
      <c r="B24" s="68">
        <v>1807</v>
      </c>
      <c r="C24" s="68">
        <v>1716</v>
      </c>
      <c r="D24" s="68">
        <v>0</v>
      </c>
      <c r="E24" s="68">
        <v>6</v>
      </c>
      <c r="F24" s="68">
        <v>0</v>
      </c>
      <c r="G24" s="68">
        <v>63</v>
      </c>
      <c r="H24" s="68">
        <v>15</v>
      </c>
    </row>
    <row r="25" spans="1:8" x14ac:dyDescent="0.25">
      <c r="A25" s="69" t="s">
        <v>49</v>
      </c>
      <c r="B25" s="68">
        <v>936</v>
      </c>
      <c r="C25" s="68">
        <v>790</v>
      </c>
      <c r="D25" s="68">
        <v>0</v>
      </c>
      <c r="E25" s="68">
        <v>30</v>
      </c>
      <c r="F25" s="68">
        <v>0</v>
      </c>
      <c r="G25" s="68">
        <v>44</v>
      </c>
      <c r="H25" s="68">
        <v>14</v>
      </c>
    </row>
    <row r="26" spans="1:8" x14ac:dyDescent="0.25">
      <c r="A26" s="69" t="s">
        <v>50</v>
      </c>
      <c r="B26" s="68">
        <v>1189</v>
      </c>
      <c r="C26" s="68">
        <v>1028</v>
      </c>
      <c r="D26" s="68">
        <v>0</v>
      </c>
      <c r="E26" s="68">
        <v>23</v>
      </c>
      <c r="F26" s="68">
        <v>1</v>
      </c>
      <c r="G26" s="68">
        <v>133</v>
      </c>
      <c r="H26" s="68">
        <v>21</v>
      </c>
    </row>
    <row r="27" spans="1:8" x14ac:dyDescent="0.25">
      <c r="A27" s="69" t="s">
        <v>51</v>
      </c>
      <c r="B27" s="68">
        <v>1001</v>
      </c>
      <c r="C27" s="68">
        <v>242</v>
      </c>
      <c r="D27" s="68">
        <v>0</v>
      </c>
      <c r="E27" s="68">
        <v>12</v>
      </c>
      <c r="F27" s="68">
        <v>0</v>
      </c>
      <c r="G27" s="68">
        <v>86</v>
      </c>
      <c r="H27" s="68">
        <v>23</v>
      </c>
    </row>
    <row r="28" spans="1:8" x14ac:dyDescent="0.25">
      <c r="A28" s="69" t="s">
        <v>52</v>
      </c>
      <c r="B28" s="68">
        <v>947</v>
      </c>
      <c r="C28" s="68">
        <v>873</v>
      </c>
      <c r="D28" s="68">
        <v>0</v>
      </c>
      <c r="E28" s="68">
        <v>4</v>
      </c>
      <c r="F28" s="68">
        <v>0</v>
      </c>
      <c r="G28" s="68">
        <v>25</v>
      </c>
      <c r="H28" s="68">
        <v>4</v>
      </c>
    </row>
    <row r="29" spans="1:8" x14ac:dyDescent="0.25">
      <c r="A29" s="69" t="s">
        <v>53</v>
      </c>
      <c r="B29" s="68">
        <v>2326</v>
      </c>
      <c r="C29" s="68">
        <v>1760</v>
      </c>
      <c r="D29" s="68">
        <v>0</v>
      </c>
      <c r="E29" s="68">
        <v>112</v>
      </c>
      <c r="F29" s="68">
        <v>0</v>
      </c>
      <c r="G29" s="68">
        <v>127</v>
      </c>
      <c r="H29" s="68">
        <v>33</v>
      </c>
    </row>
    <row r="30" spans="1:8" x14ac:dyDescent="0.25">
      <c r="A30" s="69" t="s">
        <v>54</v>
      </c>
      <c r="B30" s="68">
        <v>1552</v>
      </c>
      <c r="C30" s="68">
        <v>1328</v>
      </c>
      <c r="D30" s="68">
        <v>0</v>
      </c>
      <c r="E30" s="68">
        <v>134</v>
      </c>
      <c r="F30" s="68">
        <v>0</v>
      </c>
      <c r="G30" s="68">
        <v>63</v>
      </c>
      <c r="H30" s="68">
        <v>64</v>
      </c>
    </row>
    <row r="31" spans="1:8" x14ac:dyDescent="0.25">
      <c r="A31" s="69" t="s">
        <v>55</v>
      </c>
      <c r="B31" s="68">
        <v>2078</v>
      </c>
      <c r="C31" s="68">
        <v>925</v>
      </c>
      <c r="D31" s="68">
        <v>0</v>
      </c>
      <c r="E31" s="68">
        <v>262</v>
      </c>
      <c r="F31" s="68">
        <v>0</v>
      </c>
      <c r="G31" s="68">
        <v>122</v>
      </c>
      <c r="H31" s="68">
        <v>18</v>
      </c>
    </row>
    <row r="32" spans="1:8" x14ac:dyDescent="0.25">
      <c r="A32" s="69" t="s">
        <v>56</v>
      </c>
      <c r="B32" s="68">
        <v>1860</v>
      </c>
      <c r="C32" s="68">
        <v>938</v>
      </c>
      <c r="D32" s="68">
        <v>0</v>
      </c>
      <c r="E32" s="68">
        <v>24</v>
      </c>
      <c r="F32" s="68">
        <v>0</v>
      </c>
      <c r="G32" s="68">
        <v>59</v>
      </c>
      <c r="H32" s="68">
        <v>14</v>
      </c>
    </row>
    <row r="33" spans="1:8" x14ac:dyDescent="0.25">
      <c r="A33" s="69" t="s">
        <v>57</v>
      </c>
      <c r="B33" s="68">
        <v>823</v>
      </c>
      <c r="C33" s="68">
        <v>748</v>
      </c>
      <c r="D33" s="68">
        <v>0</v>
      </c>
      <c r="E33" s="68">
        <v>41</v>
      </c>
      <c r="F33" s="68">
        <v>0</v>
      </c>
      <c r="G33" s="68">
        <v>349</v>
      </c>
      <c r="H33" s="68">
        <v>7</v>
      </c>
    </row>
    <row r="34" spans="1:8" x14ac:dyDescent="0.25">
      <c r="A34" s="69" t="s">
        <v>58</v>
      </c>
      <c r="B34" s="68">
        <v>1608</v>
      </c>
      <c r="C34" s="68">
        <v>1207</v>
      </c>
      <c r="D34" s="68">
        <v>0</v>
      </c>
      <c r="E34" s="68">
        <v>34</v>
      </c>
      <c r="F34" s="68">
        <v>0</v>
      </c>
      <c r="G34" s="68">
        <v>51</v>
      </c>
      <c r="H34" s="68">
        <v>20</v>
      </c>
    </row>
    <row r="35" spans="1:8" x14ac:dyDescent="0.25">
      <c r="A35" s="69" t="s">
        <v>59</v>
      </c>
      <c r="B35" s="68">
        <v>384</v>
      </c>
      <c r="C35" s="68">
        <v>180</v>
      </c>
      <c r="D35" s="68">
        <v>0</v>
      </c>
      <c r="E35" s="68">
        <v>5</v>
      </c>
      <c r="F35" s="68">
        <v>0</v>
      </c>
      <c r="G35" s="68">
        <v>28</v>
      </c>
      <c r="H35" s="68">
        <v>5</v>
      </c>
    </row>
    <row r="36" spans="1:8" x14ac:dyDescent="0.25">
      <c r="A36" s="69" t="s">
        <v>60</v>
      </c>
      <c r="B36" s="68">
        <v>464</v>
      </c>
      <c r="C36" s="68">
        <v>337</v>
      </c>
      <c r="D36" s="68">
        <v>2</v>
      </c>
      <c r="E36" s="68">
        <v>41</v>
      </c>
      <c r="F36" s="68">
        <v>0</v>
      </c>
      <c r="G36" s="68">
        <v>31</v>
      </c>
      <c r="H36" s="68">
        <v>7</v>
      </c>
    </row>
    <row r="37" spans="1:8" x14ac:dyDescent="0.25">
      <c r="A37" s="69" t="s">
        <v>61</v>
      </c>
      <c r="B37" s="68">
        <v>1735</v>
      </c>
      <c r="C37" s="68">
        <v>1002</v>
      </c>
      <c r="D37" s="68">
        <v>0</v>
      </c>
      <c r="E37" s="68">
        <v>169</v>
      </c>
      <c r="F37" s="68">
        <v>0</v>
      </c>
      <c r="G37" s="68">
        <v>58</v>
      </c>
      <c r="H37" s="68">
        <v>6</v>
      </c>
    </row>
    <row r="38" spans="1:8" x14ac:dyDescent="0.25">
      <c r="A38" s="69" t="s">
        <v>62</v>
      </c>
      <c r="B38" s="68">
        <v>682</v>
      </c>
      <c r="C38" s="68">
        <v>480</v>
      </c>
      <c r="D38" s="68">
        <v>0</v>
      </c>
      <c r="E38" s="68">
        <v>61</v>
      </c>
      <c r="F38" s="68">
        <v>0</v>
      </c>
      <c r="G38" s="68">
        <v>169</v>
      </c>
      <c r="H38" s="68">
        <v>5</v>
      </c>
    </row>
    <row r="39" spans="1:8" x14ac:dyDescent="0.25">
      <c r="A39" s="69" t="s">
        <v>63</v>
      </c>
      <c r="B39" s="68">
        <v>1759</v>
      </c>
      <c r="C39" s="68">
        <v>807</v>
      </c>
      <c r="D39" s="68">
        <v>2</v>
      </c>
      <c r="E39" s="68">
        <v>60</v>
      </c>
      <c r="F39" s="68">
        <v>1</v>
      </c>
      <c r="G39" s="68">
        <v>142</v>
      </c>
      <c r="H39" s="68">
        <v>31</v>
      </c>
    </row>
    <row r="40" spans="1:8" x14ac:dyDescent="0.25">
      <c r="A40" s="69" t="s">
        <v>64</v>
      </c>
      <c r="B40" s="68">
        <v>1057</v>
      </c>
      <c r="C40" s="68">
        <v>921</v>
      </c>
      <c r="D40" s="68">
        <v>0</v>
      </c>
      <c r="E40" s="68">
        <v>3</v>
      </c>
      <c r="F40" s="68">
        <v>0</v>
      </c>
      <c r="G40" s="68">
        <v>40</v>
      </c>
      <c r="H40" s="68">
        <v>10</v>
      </c>
    </row>
    <row r="41" spans="1:8" x14ac:dyDescent="0.25">
      <c r="A41" s="69" t="s">
        <v>65</v>
      </c>
      <c r="B41" s="68">
        <v>533</v>
      </c>
      <c r="C41" s="68">
        <v>310</v>
      </c>
      <c r="D41" s="68">
        <v>0</v>
      </c>
      <c r="E41" s="68">
        <v>24</v>
      </c>
      <c r="F41" s="68">
        <v>0</v>
      </c>
      <c r="G41" s="68">
        <v>89</v>
      </c>
      <c r="H41" s="68">
        <v>48</v>
      </c>
    </row>
    <row r="42" spans="1:8" x14ac:dyDescent="0.25">
      <c r="A42" s="69" t="s">
        <v>66</v>
      </c>
      <c r="B42" s="68">
        <v>2779</v>
      </c>
      <c r="C42" s="68">
        <v>2397</v>
      </c>
      <c r="D42" s="68">
        <v>0</v>
      </c>
      <c r="E42" s="68">
        <v>171</v>
      </c>
      <c r="F42" s="68">
        <v>0</v>
      </c>
      <c r="G42" s="68">
        <v>105</v>
      </c>
      <c r="H42" s="68">
        <v>34</v>
      </c>
    </row>
    <row r="43" spans="1:8" x14ac:dyDescent="0.25">
      <c r="A43" s="69" t="s">
        <v>67</v>
      </c>
      <c r="B43" s="68">
        <v>851</v>
      </c>
      <c r="C43" s="68">
        <v>801</v>
      </c>
      <c r="D43" s="68">
        <v>0</v>
      </c>
      <c r="E43" s="68">
        <v>41</v>
      </c>
      <c r="F43" s="68">
        <v>0</v>
      </c>
      <c r="G43" s="68">
        <v>31</v>
      </c>
      <c r="H43" s="68">
        <v>8</v>
      </c>
    </row>
    <row r="44" spans="1:8" x14ac:dyDescent="0.25">
      <c r="A44" s="69" t="s">
        <v>68</v>
      </c>
      <c r="B44" s="68">
        <v>2046</v>
      </c>
      <c r="C44" s="68">
        <v>1229</v>
      </c>
      <c r="D44" s="68">
        <v>0</v>
      </c>
      <c r="E44" s="68">
        <v>34</v>
      </c>
      <c r="F44" s="68">
        <v>0</v>
      </c>
      <c r="G44" s="68">
        <v>84</v>
      </c>
      <c r="H44" s="68">
        <v>32</v>
      </c>
    </row>
    <row r="45" spans="1:8" x14ac:dyDescent="0.25">
      <c r="A45" s="69" t="s">
        <v>69</v>
      </c>
      <c r="B45" s="68">
        <v>1107</v>
      </c>
      <c r="C45" s="68">
        <v>1107</v>
      </c>
      <c r="D45" s="68">
        <v>0</v>
      </c>
      <c r="E45" s="68">
        <v>5</v>
      </c>
      <c r="F45" s="68">
        <v>0</v>
      </c>
      <c r="G45" s="68">
        <v>56</v>
      </c>
      <c r="H45" s="68">
        <v>11</v>
      </c>
    </row>
    <row r="46" spans="1:8" x14ac:dyDescent="0.25">
      <c r="A46" s="69" t="s">
        <v>70</v>
      </c>
      <c r="B46" s="68">
        <v>2018</v>
      </c>
      <c r="C46" s="68">
        <v>774</v>
      </c>
      <c r="D46" s="68">
        <v>0</v>
      </c>
      <c r="E46" s="68">
        <v>31</v>
      </c>
      <c r="F46" s="68">
        <v>0</v>
      </c>
      <c r="G46" s="68">
        <v>80</v>
      </c>
      <c r="H46" s="68">
        <v>24</v>
      </c>
    </row>
    <row r="47" spans="1:8" x14ac:dyDescent="0.25">
      <c r="A47" s="69" t="s">
        <v>71</v>
      </c>
      <c r="B47" s="68">
        <v>2159</v>
      </c>
      <c r="C47" s="68">
        <v>1681</v>
      </c>
      <c r="D47" s="68">
        <v>0</v>
      </c>
      <c r="E47" s="68">
        <v>81</v>
      </c>
      <c r="F47" s="68">
        <v>0</v>
      </c>
      <c r="G47" s="68">
        <v>140</v>
      </c>
      <c r="H47" s="68">
        <v>48</v>
      </c>
    </row>
    <row r="48" spans="1:8" x14ac:dyDescent="0.25">
      <c r="A48" s="69" t="s">
        <v>72</v>
      </c>
      <c r="B48" s="68">
        <v>18</v>
      </c>
      <c r="C48" s="68">
        <v>10</v>
      </c>
      <c r="D48" s="68">
        <v>0</v>
      </c>
      <c r="E48" s="68">
        <v>0</v>
      </c>
      <c r="F48" s="68">
        <v>0</v>
      </c>
      <c r="G48" s="68">
        <v>1</v>
      </c>
      <c r="H48" s="68">
        <v>8</v>
      </c>
    </row>
    <row r="49" spans="1:8" x14ac:dyDescent="0.25">
      <c r="A49" s="69" t="s">
        <v>73</v>
      </c>
      <c r="B49" s="68">
        <v>685</v>
      </c>
      <c r="C49" s="68">
        <v>693</v>
      </c>
      <c r="D49" s="68">
        <v>0</v>
      </c>
      <c r="E49" s="68">
        <v>12</v>
      </c>
      <c r="F49" s="68">
        <v>0</v>
      </c>
      <c r="G49" s="68">
        <v>33</v>
      </c>
      <c r="H49" s="68">
        <v>15</v>
      </c>
    </row>
    <row r="50" spans="1:8" x14ac:dyDescent="0.25">
      <c r="A50" s="69" t="s">
        <v>74</v>
      </c>
      <c r="B50" s="68">
        <v>1659</v>
      </c>
      <c r="C50" s="68">
        <v>978</v>
      </c>
      <c r="D50" s="68">
        <v>0</v>
      </c>
      <c r="E50" s="68">
        <v>96</v>
      </c>
      <c r="F50" s="68">
        <v>0</v>
      </c>
      <c r="G50" s="68">
        <v>108</v>
      </c>
      <c r="H50" s="68">
        <v>6</v>
      </c>
    </row>
    <row r="51" spans="1:8" x14ac:dyDescent="0.25">
      <c r="A51" s="69" t="s">
        <v>75</v>
      </c>
      <c r="B51" s="68">
        <v>140</v>
      </c>
      <c r="C51" s="68">
        <v>105</v>
      </c>
      <c r="D51" s="68">
        <v>0</v>
      </c>
      <c r="E51" s="68">
        <v>11</v>
      </c>
      <c r="F51" s="68">
        <v>0</v>
      </c>
      <c r="G51" s="68">
        <v>18</v>
      </c>
      <c r="H51" s="68">
        <v>2</v>
      </c>
    </row>
    <row r="52" spans="1:8" x14ac:dyDescent="0.25">
      <c r="A52" s="69" t="s">
        <v>76</v>
      </c>
      <c r="B52" s="68">
        <v>828</v>
      </c>
      <c r="C52" s="68">
        <v>847</v>
      </c>
      <c r="D52" s="68">
        <v>0</v>
      </c>
      <c r="E52" s="68">
        <v>23</v>
      </c>
      <c r="F52" s="68">
        <v>0</v>
      </c>
      <c r="G52" s="68">
        <v>28</v>
      </c>
      <c r="H52" s="68">
        <v>7</v>
      </c>
    </row>
    <row r="53" spans="1:8" x14ac:dyDescent="0.25">
      <c r="A53" s="69" t="s">
        <v>77</v>
      </c>
      <c r="B53" s="68">
        <v>1896</v>
      </c>
      <c r="C53" s="68">
        <v>954</v>
      </c>
      <c r="D53" s="68">
        <v>6</v>
      </c>
      <c r="E53" s="68">
        <v>21</v>
      </c>
      <c r="F53" s="68">
        <v>0</v>
      </c>
      <c r="G53" s="68">
        <v>44</v>
      </c>
      <c r="H53" s="68">
        <v>26</v>
      </c>
    </row>
    <row r="54" spans="1:8" x14ac:dyDescent="0.25">
      <c r="A54" s="69" t="s">
        <v>78</v>
      </c>
      <c r="B54" s="68">
        <v>61</v>
      </c>
      <c r="C54" s="68">
        <v>50</v>
      </c>
      <c r="D54" s="68">
        <v>0</v>
      </c>
      <c r="E54" s="68">
        <v>31</v>
      </c>
      <c r="F54" s="68">
        <v>0</v>
      </c>
      <c r="G54" s="68">
        <v>0</v>
      </c>
      <c r="H54" s="68">
        <v>3</v>
      </c>
    </row>
    <row r="55" spans="1:8" x14ac:dyDescent="0.25">
      <c r="A55" s="69" t="s">
        <v>79</v>
      </c>
      <c r="B55" s="68">
        <v>4985</v>
      </c>
      <c r="C55" s="68">
        <v>2738</v>
      </c>
      <c r="D55" s="68">
        <v>5</v>
      </c>
      <c r="E55" s="68">
        <v>396</v>
      </c>
      <c r="F55" s="68">
        <v>1</v>
      </c>
      <c r="G55" s="68">
        <v>125</v>
      </c>
      <c r="H55" s="68">
        <v>59</v>
      </c>
    </row>
    <row r="56" spans="1:8" x14ac:dyDescent="0.25">
      <c r="A56" s="69" t="s">
        <v>80</v>
      </c>
      <c r="B56" s="68">
        <v>37</v>
      </c>
      <c r="C56" s="68">
        <v>3</v>
      </c>
      <c r="D56" s="68">
        <v>0</v>
      </c>
      <c r="E56" s="68">
        <v>34</v>
      </c>
      <c r="F56" s="68">
        <v>0</v>
      </c>
      <c r="G56" s="68">
        <v>1</v>
      </c>
      <c r="H56" s="68">
        <v>1</v>
      </c>
    </row>
    <row r="57" spans="1:8" x14ac:dyDescent="0.25">
      <c r="A57" s="69" t="s">
        <v>81</v>
      </c>
      <c r="B57" s="68">
        <v>1021</v>
      </c>
      <c r="C57" s="68">
        <v>615</v>
      </c>
      <c r="D57" s="68">
        <v>2</v>
      </c>
      <c r="E57" s="68">
        <v>21</v>
      </c>
      <c r="F57" s="68">
        <v>2</v>
      </c>
      <c r="G57" s="68">
        <v>19</v>
      </c>
      <c r="H57" s="68">
        <v>13</v>
      </c>
    </row>
    <row r="58" spans="1:8" x14ac:dyDescent="0.25">
      <c r="A58" s="69" t="s">
        <v>82</v>
      </c>
      <c r="B58" s="68">
        <v>323</v>
      </c>
      <c r="C58" s="68">
        <v>319</v>
      </c>
      <c r="D58" s="68">
        <v>0</v>
      </c>
      <c r="E58" s="68">
        <v>10</v>
      </c>
      <c r="F58" s="68">
        <v>0</v>
      </c>
      <c r="G58" s="68">
        <v>38</v>
      </c>
      <c r="H58" s="68">
        <v>6</v>
      </c>
    </row>
    <row r="59" spans="1:8" x14ac:dyDescent="0.25">
      <c r="A59" s="69" t="s">
        <v>83</v>
      </c>
      <c r="B59" s="68">
        <v>11</v>
      </c>
      <c r="C59" s="68">
        <v>16</v>
      </c>
      <c r="D59" s="68">
        <v>0</v>
      </c>
      <c r="E59" s="68">
        <v>2</v>
      </c>
      <c r="F59" s="68">
        <v>0</v>
      </c>
      <c r="G59" s="68">
        <v>8</v>
      </c>
      <c r="H59" s="68">
        <v>0</v>
      </c>
    </row>
    <row r="60" spans="1:8" x14ac:dyDescent="0.25">
      <c r="A60" s="69" t="s">
        <v>84</v>
      </c>
      <c r="B60" s="68">
        <v>3032</v>
      </c>
      <c r="C60" s="68">
        <v>2640</v>
      </c>
      <c r="D60" s="68">
        <v>0</v>
      </c>
      <c r="E60" s="68">
        <v>214</v>
      </c>
      <c r="F60" s="68">
        <v>0</v>
      </c>
      <c r="G60" s="68">
        <v>108</v>
      </c>
      <c r="H60" s="68">
        <v>33</v>
      </c>
    </row>
    <row r="61" spans="1:8" x14ac:dyDescent="0.25">
      <c r="A61" s="69" t="s">
        <v>85</v>
      </c>
      <c r="B61" s="68">
        <v>2714</v>
      </c>
      <c r="C61" s="68">
        <v>1899</v>
      </c>
      <c r="D61" s="68">
        <v>0</v>
      </c>
      <c r="E61" s="68">
        <v>78</v>
      </c>
      <c r="F61" s="68">
        <v>0</v>
      </c>
      <c r="G61" s="68">
        <v>133</v>
      </c>
      <c r="H61" s="68">
        <v>43</v>
      </c>
    </row>
    <row r="62" spans="1:8" x14ac:dyDescent="0.25">
      <c r="A62" s="69" t="s">
        <v>86</v>
      </c>
      <c r="B62" s="68">
        <v>524</v>
      </c>
      <c r="C62" s="68">
        <v>363</v>
      </c>
      <c r="D62" s="68">
        <v>0</v>
      </c>
      <c r="E62" s="68">
        <v>28</v>
      </c>
      <c r="F62" s="68">
        <v>0</v>
      </c>
      <c r="G62" s="68">
        <v>40</v>
      </c>
      <c r="H62" s="68">
        <v>5</v>
      </c>
    </row>
    <row r="63" spans="1:8" x14ac:dyDescent="0.25">
      <c r="A63" s="69" t="s">
        <v>87</v>
      </c>
      <c r="B63" s="68">
        <v>1301</v>
      </c>
      <c r="C63" s="68">
        <v>1201</v>
      </c>
      <c r="D63" s="68">
        <v>0</v>
      </c>
      <c r="E63" s="68">
        <v>42</v>
      </c>
      <c r="F63" s="68">
        <v>0</v>
      </c>
      <c r="G63" s="68">
        <v>72</v>
      </c>
      <c r="H63" s="68">
        <v>35</v>
      </c>
    </row>
    <row r="64" spans="1:8" x14ac:dyDescent="0.25">
      <c r="A64" s="69" t="s">
        <v>88</v>
      </c>
      <c r="B64" s="68">
        <v>785</v>
      </c>
      <c r="C64" s="68">
        <v>522</v>
      </c>
      <c r="D64" s="77">
        <v>13</v>
      </c>
      <c r="E64" s="77">
        <v>60</v>
      </c>
      <c r="F64" s="68">
        <v>0</v>
      </c>
      <c r="G64" s="68">
        <v>28</v>
      </c>
      <c r="H64" s="68">
        <v>7</v>
      </c>
    </row>
    <row r="65" spans="1:8" ht="19.5" thickBot="1" x14ac:dyDescent="0.3">
      <c r="A65" s="49" t="s">
        <v>117</v>
      </c>
      <c r="B65" s="72">
        <v>88200</v>
      </c>
      <c r="C65" s="72">
        <v>63613</v>
      </c>
      <c r="D65" s="72">
        <v>72</v>
      </c>
      <c r="E65" s="72">
        <v>4063</v>
      </c>
      <c r="F65" s="72">
        <v>9</v>
      </c>
      <c r="G65" s="72">
        <v>4371</v>
      </c>
      <c r="H65" s="72">
        <v>1169</v>
      </c>
    </row>
    <row r="67" spans="1:8" x14ac:dyDescent="0.25">
      <c r="A67" s="55" t="s">
        <v>91</v>
      </c>
      <c r="B67" s="63"/>
      <c r="C67" s="63"/>
      <c r="D67" s="63"/>
      <c r="E67" s="63"/>
      <c r="F67" s="63"/>
      <c r="G67" s="63"/>
      <c r="H67" s="63"/>
    </row>
    <row r="68" spans="1:8" x14ac:dyDescent="0.25">
      <c r="A68" s="74" t="s">
        <v>127</v>
      </c>
      <c r="B68" s="63"/>
      <c r="C68" s="63"/>
      <c r="D68" s="63"/>
      <c r="E68" s="63"/>
      <c r="F68" s="63"/>
      <c r="G68" s="63"/>
      <c r="H68" s="63"/>
    </row>
    <row r="69" spans="1:8" x14ac:dyDescent="0.25">
      <c r="A69" s="122"/>
      <c r="B69" s="122"/>
      <c r="C69" s="122"/>
      <c r="D69" s="122"/>
      <c r="E69" s="122"/>
      <c r="F69" s="122"/>
      <c r="G69" s="122"/>
      <c r="H69" s="122"/>
    </row>
    <row r="70" spans="1:8" x14ac:dyDescent="0.25">
      <c r="A70" s="58"/>
      <c r="B70" s="63"/>
      <c r="C70" s="63"/>
      <c r="D70" s="63"/>
      <c r="E70" s="63"/>
      <c r="F70" s="63"/>
      <c r="G70" s="63"/>
      <c r="H70" s="63"/>
    </row>
    <row r="71" spans="1:8" x14ac:dyDescent="0.25">
      <c r="A71" s="55" t="s">
        <v>120</v>
      </c>
      <c r="B71" s="63"/>
      <c r="C71" s="63"/>
      <c r="D71" s="63"/>
      <c r="E71" s="63"/>
      <c r="F71" s="63"/>
      <c r="G71" s="63"/>
      <c r="H71" s="63"/>
    </row>
    <row r="72" spans="1:8" ht="29.25" customHeight="1" x14ac:dyDescent="0.25">
      <c r="A72" s="109" t="s">
        <v>121</v>
      </c>
      <c r="B72" s="109"/>
      <c r="C72" s="109"/>
      <c r="D72" s="109"/>
      <c r="E72" s="109"/>
      <c r="F72" s="109"/>
      <c r="G72" s="109"/>
      <c r="H72" s="109"/>
    </row>
    <row r="73" spans="1:8" ht="29.25" customHeight="1" x14ac:dyDescent="0.25">
      <c r="A73" s="109" t="s">
        <v>128</v>
      </c>
      <c r="B73" s="109"/>
      <c r="C73" s="109"/>
      <c r="D73" s="109"/>
      <c r="E73" s="109"/>
      <c r="F73" s="109"/>
      <c r="G73" s="109"/>
      <c r="H73" s="109"/>
    </row>
    <row r="74" spans="1:8" ht="29.25" customHeight="1" x14ac:dyDescent="0.25">
      <c r="A74" s="109" t="s">
        <v>129</v>
      </c>
      <c r="B74" s="109"/>
      <c r="C74" s="109"/>
      <c r="D74" s="109"/>
      <c r="E74" s="109"/>
      <c r="F74" s="109"/>
      <c r="G74" s="109"/>
      <c r="H74" s="109"/>
    </row>
    <row r="75" spans="1:8" ht="39" customHeight="1" x14ac:dyDescent="0.25">
      <c r="A75" s="109" t="s">
        <v>130</v>
      </c>
      <c r="B75" s="109"/>
      <c r="C75" s="109"/>
      <c r="D75" s="109"/>
      <c r="E75" s="109"/>
      <c r="F75" s="109"/>
      <c r="G75" s="109"/>
      <c r="H75" s="109"/>
    </row>
    <row r="76" spans="1:8" x14ac:dyDescent="0.25">
      <c r="A76" s="58" t="s">
        <v>125</v>
      </c>
      <c r="B76" s="63"/>
      <c r="C76" s="63"/>
      <c r="D76" s="63"/>
      <c r="E76" s="63"/>
      <c r="F76" s="63"/>
      <c r="G76" s="63"/>
      <c r="H76" s="63"/>
    </row>
    <row r="77" spans="1:8" x14ac:dyDescent="0.25">
      <c r="A77" s="58" t="s">
        <v>126</v>
      </c>
      <c r="B77" s="63"/>
      <c r="C77" s="63"/>
      <c r="D77" s="63"/>
      <c r="E77" s="63"/>
      <c r="F77" s="63"/>
      <c r="G77" s="63"/>
      <c r="H77" s="63"/>
    </row>
  </sheetData>
  <mergeCells count="8">
    <mergeCell ref="A73:H73"/>
    <mergeCell ref="A74:H74"/>
    <mergeCell ref="A75:H75"/>
    <mergeCell ref="B3:B4"/>
    <mergeCell ref="C3:E4"/>
    <mergeCell ref="F3:H4"/>
    <mergeCell ref="A69:H69"/>
    <mergeCell ref="A72:H7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8630-A463-4E86-8097-82E07B18B2B0}">
  <dimension ref="A1:E23"/>
  <sheetViews>
    <sheetView workbookViewId="0"/>
  </sheetViews>
  <sheetFormatPr defaultRowHeight="15" x14ac:dyDescent="0.25"/>
  <cols>
    <col min="2" max="2" width="10" customWidth="1"/>
    <col min="3" max="3" width="16.85546875" customWidth="1"/>
    <col min="4" max="4" width="15.85546875" bestFit="1" customWidth="1"/>
    <col min="5" max="5" width="21" customWidth="1"/>
  </cols>
  <sheetData>
    <row r="1" spans="1:5" ht="18" x14ac:dyDescent="0.25">
      <c r="A1" s="6" t="s">
        <v>133</v>
      </c>
    </row>
    <row r="3" spans="1:5" x14ac:dyDescent="0.25">
      <c r="A3" t="s">
        <v>134</v>
      </c>
      <c r="B3" t="s">
        <v>135</v>
      </c>
      <c r="C3" t="s">
        <v>140</v>
      </c>
      <c r="D3" t="s">
        <v>141</v>
      </c>
      <c r="E3" t="s">
        <v>142</v>
      </c>
    </row>
    <row r="4" spans="1:5" x14ac:dyDescent="0.25">
      <c r="A4" s="79">
        <v>2016</v>
      </c>
      <c r="B4" s="78" t="s">
        <v>136</v>
      </c>
      <c r="C4" s="78">
        <v>97161975641</v>
      </c>
      <c r="D4" s="78">
        <v>98655367987</v>
      </c>
      <c r="E4" s="78">
        <v>3206360454</v>
      </c>
    </row>
    <row r="5" spans="1:5" x14ac:dyDescent="0.25">
      <c r="A5" s="79">
        <v>2016</v>
      </c>
      <c r="B5" s="78" t="s">
        <v>137</v>
      </c>
      <c r="C5" s="78">
        <v>152048606800</v>
      </c>
      <c r="D5" s="78">
        <v>118811037286</v>
      </c>
      <c r="E5" s="78">
        <v>4855337842</v>
      </c>
    </row>
    <row r="6" spans="1:5" x14ac:dyDescent="0.25">
      <c r="A6" s="79">
        <v>2016</v>
      </c>
      <c r="B6" s="78" t="s">
        <v>138</v>
      </c>
      <c r="C6" s="78">
        <v>151988519149</v>
      </c>
      <c r="D6" s="78">
        <v>157179533419</v>
      </c>
      <c r="E6" s="78">
        <v>5769539506</v>
      </c>
    </row>
    <row r="7" spans="1:5" x14ac:dyDescent="0.25">
      <c r="A7" s="79">
        <v>2016</v>
      </c>
      <c r="B7" s="78" t="s">
        <v>139</v>
      </c>
      <c r="C7" s="78">
        <v>133187588388</v>
      </c>
      <c r="D7" s="78">
        <v>151934080835</v>
      </c>
      <c r="E7" s="78">
        <v>6064483118</v>
      </c>
    </row>
    <row r="8" spans="1:5" x14ac:dyDescent="0.25">
      <c r="A8" s="79">
        <v>2017</v>
      </c>
      <c r="B8" s="78" t="s">
        <v>136</v>
      </c>
      <c r="C8" s="78">
        <v>113829634250</v>
      </c>
      <c r="D8" s="78">
        <v>81359069638</v>
      </c>
      <c r="E8" s="78">
        <v>4651062407</v>
      </c>
    </row>
    <row r="9" spans="1:5" x14ac:dyDescent="0.25">
      <c r="A9" s="79">
        <v>2017</v>
      </c>
      <c r="B9" s="78" t="s">
        <v>137</v>
      </c>
      <c r="C9" s="78">
        <v>170444454197</v>
      </c>
      <c r="D9" s="78">
        <v>74433630979</v>
      </c>
      <c r="E9" s="78">
        <v>4887766339</v>
      </c>
    </row>
    <row r="10" spans="1:5" x14ac:dyDescent="0.25">
      <c r="A10" s="79">
        <v>2017</v>
      </c>
      <c r="B10" s="78" t="s">
        <v>138</v>
      </c>
      <c r="C10" s="78">
        <v>169392462027</v>
      </c>
      <c r="D10" s="78">
        <v>85416781862</v>
      </c>
      <c r="E10" s="78">
        <v>5370310177</v>
      </c>
    </row>
    <row r="11" spans="1:5" x14ac:dyDescent="0.25">
      <c r="A11" s="79">
        <v>2017</v>
      </c>
      <c r="B11" s="78" t="s">
        <v>139</v>
      </c>
      <c r="C11" s="78">
        <v>148104038533</v>
      </c>
      <c r="D11" s="78">
        <v>94622483848</v>
      </c>
      <c r="E11" s="78">
        <v>6168449784</v>
      </c>
    </row>
    <row r="12" spans="1:5" x14ac:dyDescent="0.25">
      <c r="A12" s="79">
        <v>2018</v>
      </c>
      <c r="B12" s="78" t="s">
        <v>136</v>
      </c>
      <c r="C12" s="78">
        <v>123918265027</v>
      </c>
      <c r="D12" s="78">
        <v>74690371787</v>
      </c>
      <c r="E12" s="78">
        <v>5301523310</v>
      </c>
    </row>
    <row r="13" spans="1:5" x14ac:dyDescent="0.25">
      <c r="A13" s="79">
        <v>2018</v>
      </c>
      <c r="B13" s="78" t="s">
        <v>137</v>
      </c>
      <c r="C13" s="78">
        <v>183305206616</v>
      </c>
      <c r="D13" s="78">
        <v>59053391038</v>
      </c>
      <c r="E13" s="78">
        <v>4783614107</v>
      </c>
    </row>
    <row r="14" spans="1:5" x14ac:dyDescent="0.25">
      <c r="A14" s="79">
        <v>2018</v>
      </c>
      <c r="B14" s="78" t="s">
        <v>138</v>
      </c>
      <c r="C14" s="78">
        <v>173035680065</v>
      </c>
      <c r="D14" s="78">
        <v>56269972282</v>
      </c>
      <c r="E14" s="78">
        <v>4971421243</v>
      </c>
    </row>
    <row r="15" spans="1:5" x14ac:dyDescent="0.25">
      <c r="A15" s="79">
        <v>2018</v>
      </c>
      <c r="B15" s="78" t="s">
        <v>139</v>
      </c>
      <c r="C15" s="78">
        <v>146582947480</v>
      </c>
      <c r="D15" s="78">
        <v>54748609396</v>
      </c>
      <c r="E15" s="78">
        <v>8157899656</v>
      </c>
    </row>
    <row r="16" spans="1:5" x14ac:dyDescent="0.25">
      <c r="A16" s="79">
        <v>2019</v>
      </c>
      <c r="B16" s="78" t="s">
        <v>136</v>
      </c>
      <c r="C16" s="78">
        <v>124167950342</v>
      </c>
      <c r="D16" s="78">
        <v>63182176214</v>
      </c>
      <c r="E16" s="78">
        <v>3940300862</v>
      </c>
    </row>
    <row r="17" spans="1:5" x14ac:dyDescent="0.25">
      <c r="A17" s="79">
        <v>2019</v>
      </c>
      <c r="B17" s="78" t="s">
        <v>137</v>
      </c>
      <c r="C17" s="78">
        <v>194161036181</v>
      </c>
      <c r="D17" s="78">
        <v>104670880193</v>
      </c>
      <c r="E17" s="78">
        <v>5527737921</v>
      </c>
    </row>
    <row r="18" spans="1:5" x14ac:dyDescent="0.25">
      <c r="A18" s="79">
        <v>2019</v>
      </c>
      <c r="B18" s="78" t="s">
        <v>138</v>
      </c>
      <c r="C18" s="78">
        <v>194625707210</v>
      </c>
      <c r="D18" s="78">
        <v>189421081625</v>
      </c>
      <c r="E18" s="78">
        <v>8447465305</v>
      </c>
    </row>
    <row r="19" spans="1:5" x14ac:dyDescent="0.25">
      <c r="A19" s="79">
        <v>2019</v>
      </c>
      <c r="B19" s="78" t="s">
        <v>139</v>
      </c>
      <c r="C19" s="78">
        <v>171541593571</v>
      </c>
      <c r="D19" s="78">
        <v>216890221693</v>
      </c>
      <c r="E19" s="78">
        <v>8411918780</v>
      </c>
    </row>
    <row r="20" spans="1:5" x14ac:dyDescent="0.25">
      <c r="A20" s="79">
        <v>2020</v>
      </c>
      <c r="B20" s="78" t="s">
        <v>136</v>
      </c>
      <c r="C20" s="78">
        <v>150906987883</v>
      </c>
      <c r="D20" s="78">
        <v>248552294892</v>
      </c>
      <c r="E20" s="78">
        <v>7758954039</v>
      </c>
    </row>
    <row r="21" spans="1:5" x14ac:dyDescent="0.25">
      <c r="A21" s="79">
        <v>2020</v>
      </c>
      <c r="B21" s="78" t="s">
        <v>137</v>
      </c>
      <c r="C21" s="78">
        <v>185832077240</v>
      </c>
      <c r="D21" s="78">
        <v>396474761001</v>
      </c>
      <c r="E21" s="78">
        <v>12052039292</v>
      </c>
    </row>
    <row r="22" spans="1:5" x14ac:dyDescent="0.25">
      <c r="A22" s="79">
        <v>2020</v>
      </c>
      <c r="B22" s="78" t="s">
        <v>138</v>
      </c>
      <c r="C22" s="78">
        <v>270899897427</v>
      </c>
      <c r="D22" s="78">
        <v>473315248161</v>
      </c>
      <c r="E22" s="78">
        <v>12864893684</v>
      </c>
    </row>
    <row r="23" spans="1:5" x14ac:dyDescent="0.25">
      <c r="A23" s="79">
        <v>2020</v>
      </c>
      <c r="B23" s="78" t="s">
        <v>139</v>
      </c>
      <c r="C23" s="78">
        <v>256687245207</v>
      </c>
      <c r="D23" s="78">
        <v>540299396671</v>
      </c>
      <c r="E23" s="78">
        <v>16636542939</v>
      </c>
    </row>
  </sheetData>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3DC62-B3FC-4FDA-B538-CAF8A7D6CC62}">
  <dimension ref="A1:C24"/>
  <sheetViews>
    <sheetView workbookViewId="0"/>
  </sheetViews>
  <sheetFormatPr defaultRowHeight="15" x14ac:dyDescent="0.25"/>
  <cols>
    <col min="2" max="2" width="10" customWidth="1"/>
    <col min="3" max="3" width="14" customWidth="1"/>
  </cols>
  <sheetData>
    <row r="1" spans="1:3" ht="18" x14ac:dyDescent="0.25">
      <c r="A1" s="6" t="s">
        <v>163</v>
      </c>
    </row>
    <row r="3" spans="1:3" x14ac:dyDescent="0.25">
      <c r="A3" s="8" t="s">
        <v>165</v>
      </c>
    </row>
    <row r="4" spans="1:3" x14ac:dyDescent="0.25">
      <c r="A4" s="97" t="s">
        <v>134</v>
      </c>
      <c r="B4" s="99" t="s">
        <v>135</v>
      </c>
      <c r="C4" s="98" t="s">
        <v>164</v>
      </c>
    </row>
    <row r="5" spans="1:3" x14ac:dyDescent="0.25">
      <c r="A5" s="102">
        <v>2016</v>
      </c>
      <c r="B5" s="100" t="s">
        <v>136</v>
      </c>
      <c r="C5" s="103">
        <v>76959</v>
      </c>
    </row>
    <row r="6" spans="1:3" x14ac:dyDescent="0.25">
      <c r="A6" s="102">
        <v>2016</v>
      </c>
      <c r="B6" s="100" t="s">
        <v>137</v>
      </c>
      <c r="C6" s="103">
        <v>81606</v>
      </c>
    </row>
    <row r="7" spans="1:3" x14ac:dyDescent="0.25">
      <c r="A7" s="102">
        <v>2016</v>
      </c>
      <c r="B7" s="100" t="s">
        <v>138</v>
      </c>
      <c r="C7" s="103">
        <v>84484</v>
      </c>
    </row>
    <row r="8" spans="1:3" x14ac:dyDescent="0.25">
      <c r="A8" s="102">
        <v>2016</v>
      </c>
      <c r="B8" s="100" t="s">
        <v>139</v>
      </c>
      <c r="C8" s="103">
        <v>85755</v>
      </c>
    </row>
    <row r="9" spans="1:3" x14ac:dyDescent="0.25">
      <c r="A9" s="102">
        <v>2017</v>
      </c>
      <c r="B9" s="100" t="s">
        <v>136</v>
      </c>
      <c r="C9" s="103">
        <v>82276</v>
      </c>
    </row>
    <row r="10" spans="1:3" x14ac:dyDescent="0.25">
      <c r="A10" s="102">
        <v>2017</v>
      </c>
      <c r="B10" s="100" t="s">
        <v>137</v>
      </c>
      <c r="C10" s="103">
        <v>86190</v>
      </c>
    </row>
    <row r="11" spans="1:3" x14ac:dyDescent="0.25">
      <c r="A11" s="102">
        <v>2017</v>
      </c>
      <c r="B11" s="100" t="s">
        <v>138</v>
      </c>
      <c r="C11" s="103">
        <v>87405</v>
      </c>
    </row>
    <row r="12" spans="1:3" x14ac:dyDescent="0.25">
      <c r="A12" s="102">
        <v>2017</v>
      </c>
      <c r="B12" s="100" t="s">
        <v>139</v>
      </c>
      <c r="C12" s="103">
        <v>88205</v>
      </c>
    </row>
    <row r="13" spans="1:3" x14ac:dyDescent="0.25">
      <c r="A13" s="102">
        <v>2018</v>
      </c>
      <c r="B13" s="100" t="s">
        <v>136</v>
      </c>
      <c r="C13" s="103">
        <v>86269</v>
      </c>
    </row>
    <row r="14" spans="1:3" x14ac:dyDescent="0.25">
      <c r="A14" s="102">
        <v>2018</v>
      </c>
      <c r="B14" s="100" t="s">
        <v>137</v>
      </c>
      <c r="C14" s="103">
        <v>88855</v>
      </c>
    </row>
    <row r="15" spans="1:3" x14ac:dyDescent="0.25">
      <c r="A15" s="102">
        <v>2018</v>
      </c>
      <c r="B15" s="100" t="s">
        <v>138</v>
      </c>
      <c r="C15" s="103">
        <v>88147</v>
      </c>
    </row>
    <row r="16" spans="1:3" x14ac:dyDescent="0.25">
      <c r="A16" s="102">
        <v>2018</v>
      </c>
      <c r="B16" s="100" t="s">
        <v>139</v>
      </c>
      <c r="C16" s="103">
        <v>85647</v>
      </c>
    </row>
    <row r="17" spans="1:3" x14ac:dyDescent="0.25">
      <c r="A17" s="102">
        <v>2019</v>
      </c>
      <c r="B17" s="100" t="s">
        <v>136</v>
      </c>
      <c r="C17" s="103">
        <v>82551</v>
      </c>
    </row>
    <row r="18" spans="1:3" x14ac:dyDescent="0.25">
      <c r="A18" s="102">
        <v>2019</v>
      </c>
      <c r="B18" s="100" t="s">
        <v>137</v>
      </c>
      <c r="C18" s="103">
        <v>88822</v>
      </c>
    </row>
    <row r="19" spans="1:3" x14ac:dyDescent="0.25">
      <c r="A19" s="102">
        <v>2019</v>
      </c>
      <c r="B19" s="100" t="s">
        <v>138</v>
      </c>
      <c r="C19" s="103">
        <v>92224</v>
      </c>
    </row>
    <row r="20" spans="1:3" x14ac:dyDescent="0.25">
      <c r="A20" s="102">
        <v>2019</v>
      </c>
      <c r="B20" s="100" t="s">
        <v>139</v>
      </c>
      <c r="C20" s="103">
        <v>94044</v>
      </c>
    </row>
    <row r="21" spans="1:3" x14ac:dyDescent="0.25">
      <c r="A21" s="102">
        <v>2020</v>
      </c>
      <c r="B21" s="100" t="s">
        <v>136</v>
      </c>
      <c r="C21" s="103">
        <v>94196</v>
      </c>
    </row>
    <row r="22" spans="1:3" x14ac:dyDescent="0.25">
      <c r="A22" s="102">
        <v>2020</v>
      </c>
      <c r="B22" s="100" t="s">
        <v>137</v>
      </c>
      <c r="C22" s="103">
        <v>99123</v>
      </c>
    </row>
    <row r="23" spans="1:3" x14ac:dyDescent="0.25">
      <c r="A23" s="102">
        <v>2020</v>
      </c>
      <c r="B23" s="100" t="s">
        <v>138</v>
      </c>
      <c r="C23" s="103">
        <v>105394</v>
      </c>
    </row>
    <row r="24" spans="1:3" x14ac:dyDescent="0.25">
      <c r="A24" s="102">
        <v>2020</v>
      </c>
      <c r="B24" s="101" t="s">
        <v>139</v>
      </c>
      <c r="C24" s="103">
        <v>109301</v>
      </c>
    </row>
  </sheetData>
  <pageMargins left="0.7" right="0.7" top="0.75" bottom="0.75" header="0.3" footer="0.3"/>
  <pageSetup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5722C-24E1-46BA-8A06-0D157E82D3F3}">
  <dimension ref="A1:G66"/>
  <sheetViews>
    <sheetView workbookViewId="0"/>
  </sheetViews>
  <sheetFormatPr defaultRowHeight="15" x14ac:dyDescent="0.25"/>
  <cols>
    <col min="1" max="1" width="20.140625" customWidth="1"/>
    <col min="2" max="7" width="11.42578125" customWidth="1"/>
  </cols>
  <sheetData>
    <row r="1" spans="1:7" ht="18" x14ac:dyDescent="0.25">
      <c r="A1" s="80" t="s">
        <v>143</v>
      </c>
    </row>
    <row r="2" spans="1:7" ht="15.75" thickBot="1" x14ac:dyDescent="0.3"/>
    <row r="3" spans="1:7" x14ac:dyDescent="0.25">
      <c r="A3" s="83" t="s">
        <v>150</v>
      </c>
      <c r="B3" s="84" t="s">
        <v>151</v>
      </c>
      <c r="C3" s="84" t="s">
        <v>152</v>
      </c>
      <c r="D3" s="85" t="s">
        <v>153</v>
      </c>
      <c r="E3" s="85" t="s">
        <v>154</v>
      </c>
      <c r="F3" s="85" t="s">
        <v>155</v>
      </c>
      <c r="G3" s="86" t="s">
        <v>156</v>
      </c>
    </row>
    <row r="4" spans="1:7" x14ac:dyDescent="0.25">
      <c r="A4" s="87" t="s">
        <v>30</v>
      </c>
      <c r="B4" s="88">
        <v>6711</v>
      </c>
      <c r="C4" s="89">
        <v>2099</v>
      </c>
      <c r="D4" s="90">
        <v>1938</v>
      </c>
      <c r="E4" s="90">
        <v>1194</v>
      </c>
      <c r="F4" s="90">
        <v>1425</v>
      </c>
      <c r="G4" s="91">
        <v>97</v>
      </c>
    </row>
    <row r="5" spans="1:7" x14ac:dyDescent="0.25">
      <c r="A5" s="87" t="s">
        <v>31</v>
      </c>
      <c r="B5" s="88">
        <v>705</v>
      </c>
      <c r="C5" s="89">
        <v>168</v>
      </c>
      <c r="D5" s="90">
        <v>20</v>
      </c>
      <c r="E5" s="90">
        <v>135</v>
      </c>
      <c r="F5" s="90">
        <v>385</v>
      </c>
      <c r="G5" s="91" t="s">
        <v>90</v>
      </c>
    </row>
    <row r="6" spans="1:7" x14ac:dyDescent="0.25">
      <c r="A6" s="87" t="s">
        <v>32</v>
      </c>
      <c r="B6" s="88">
        <v>9260</v>
      </c>
      <c r="C6" s="89">
        <v>690</v>
      </c>
      <c r="D6" s="90">
        <v>622</v>
      </c>
      <c r="E6" s="90">
        <v>1433</v>
      </c>
      <c r="F6" s="90">
        <v>6531</v>
      </c>
      <c r="G6" s="91" t="s">
        <v>90</v>
      </c>
    </row>
    <row r="7" spans="1:7" x14ac:dyDescent="0.25">
      <c r="A7" s="87" t="s">
        <v>33</v>
      </c>
      <c r="B7" s="88">
        <v>4423</v>
      </c>
      <c r="C7" s="89">
        <v>1095</v>
      </c>
      <c r="D7" s="90">
        <v>2464</v>
      </c>
      <c r="E7" s="90">
        <v>283</v>
      </c>
      <c r="F7" s="90">
        <v>508</v>
      </c>
      <c r="G7" s="91">
        <v>103</v>
      </c>
    </row>
    <row r="8" spans="1:7" x14ac:dyDescent="0.25">
      <c r="A8" s="87" t="s">
        <v>157</v>
      </c>
      <c r="B8" s="88">
        <v>39066</v>
      </c>
      <c r="C8" s="89">
        <v>4243</v>
      </c>
      <c r="D8" s="90">
        <v>1667</v>
      </c>
      <c r="E8" s="90">
        <v>5676</v>
      </c>
      <c r="F8" s="90">
        <v>27576</v>
      </c>
      <c r="G8" s="91">
        <v>2</v>
      </c>
    </row>
    <row r="9" spans="1:7" x14ac:dyDescent="0.25">
      <c r="A9" s="87" t="s">
        <v>36</v>
      </c>
      <c r="B9" s="88">
        <v>8217</v>
      </c>
      <c r="C9" s="89">
        <v>1860</v>
      </c>
      <c r="D9" s="90">
        <v>1166</v>
      </c>
      <c r="E9" s="90">
        <v>1655</v>
      </c>
      <c r="F9" s="90">
        <v>3575</v>
      </c>
      <c r="G9" s="91">
        <v>6</v>
      </c>
    </row>
    <row r="10" spans="1:7" x14ac:dyDescent="0.25">
      <c r="A10" s="87" t="s">
        <v>37</v>
      </c>
      <c r="B10" s="88">
        <v>5958</v>
      </c>
      <c r="C10" s="89">
        <v>1083</v>
      </c>
      <c r="D10" s="90">
        <v>169</v>
      </c>
      <c r="E10" s="90">
        <v>593</v>
      </c>
      <c r="F10" s="90">
        <v>4121</v>
      </c>
      <c r="G10" s="91">
        <v>6</v>
      </c>
    </row>
    <row r="11" spans="1:7" x14ac:dyDescent="0.25">
      <c r="A11" s="87" t="s">
        <v>38</v>
      </c>
      <c r="B11" s="88">
        <v>1462</v>
      </c>
      <c r="C11" s="89">
        <v>130</v>
      </c>
      <c r="D11" s="90">
        <v>334</v>
      </c>
      <c r="E11" s="90">
        <v>127</v>
      </c>
      <c r="F11" s="90">
        <v>864</v>
      </c>
      <c r="G11" s="91">
        <v>9</v>
      </c>
    </row>
    <row r="12" spans="1:7" x14ac:dyDescent="0.25">
      <c r="A12" s="87" t="s">
        <v>39</v>
      </c>
      <c r="B12" s="88">
        <v>1114</v>
      </c>
      <c r="C12" s="89">
        <v>54</v>
      </c>
      <c r="D12" s="90">
        <v>76</v>
      </c>
      <c r="E12" s="90">
        <v>145</v>
      </c>
      <c r="F12" s="90">
        <v>840</v>
      </c>
      <c r="G12" s="91" t="s">
        <v>90</v>
      </c>
    </row>
    <row r="13" spans="1:7" x14ac:dyDescent="0.25">
      <c r="A13" s="87" t="s">
        <v>40</v>
      </c>
      <c r="B13" s="88">
        <v>26464</v>
      </c>
      <c r="C13" s="89">
        <v>3560</v>
      </c>
      <c r="D13" s="90">
        <v>3061</v>
      </c>
      <c r="E13" s="90">
        <v>5350</v>
      </c>
      <c r="F13" s="90">
        <v>14633</v>
      </c>
      <c r="G13" s="91">
        <v>49</v>
      </c>
    </row>
    <row r="14" spans="1:7" x14ac:dyDescent="0.25">
      <c r="A14" s="87" t="s">
        <v>41</v>
      </c>
      <c r="B14" s="88">
        <v>9622</v>
      </c>
      <c r="C14" s="89">
        <v>3272</v>
      </c>
      <c r="D14" s="90">
        <v>1256</v>
      </c>
      <c r="E14" s="90">
        <v>807</v>
      </c>
      <c r="F14" s="90">
        <v>4258</v>
      </c>
      <c r="G14" s="91">
        <v>82</v>
      </c>
    </row>
    <row r="15" spans="1:7" x14ac:dyDescent="0.25">
      <c r="A15" s="87" t="s">
        <v>42</v>
      </c>
      <c r="B15" s="88">
        <v>103</v>
      </c>
      <c r="C15" s="89">
        <v>45</v>
      </c>
      <c r="D15" s="90">
        <v>23</v>
      </c>
      <c r="E15" s="90">
        <v>27</v>
      </c>
      <c r="F15" s="90">
        <v>8</v>
      </c>
      <c r="G15" s="91" t="s">
        <v>90</v>
      </c>
    </row>
    <row r="16" spans="1:7" x14ac:dyDescent="0.25">
      <c r="A16" s="87" t="s">
        <v>43</v>
      </c>
      <c r="B16" s="88">
        <v>1847</v>
      </c>
      <c r="C16" s="89">
        <v>457</v>
      </c>
      <c r="D16" s="90">
        <v>495</v>
      </c>
      <c r="E16" s="90">
        <v>526</v>
      </c>
      <c r="F16" s="90">
        <v>375</v>
      </c>
      <c r="G16" s="91" t="s">
        <v>90</v>
      </c>
    </row>
    <row r="17" spans="1:7" x14ac:dyDescent="0.25">
      <c r="A17" s="87" t="s">
        <v>44</v>
      </c>
      <c r="B17" s="88">
        <v>2729</v>
      </c>
      <c r="C17" s="89">
        <v>724</v>
      </c>
      <c r="D17" s="90">
        <v>144</v>
      </c>
      <c r="E17" s="90">
        <v>940</v>
      </c>
      <c r="F17" s="90">
        <v>924</v>
      </c>
      <c r="G17" s="91">
        <v>7</v>
      </c>
    </row>
    <row r="18" spans="1:7" x14ac:dyDescent="0.25">
      <c r="A18" s="87" t="s">
        <v>45</v>
      </c>
      <c r="B18" s="88">
        <v>17201</v>
      </c>
      <c r="C18" s="89">
        <v>3669</v>
      </c>
      <c r="D18" s="90">
        <v>1460</v>
      </c>
      <c r="E18" s="90">
        <v>1787</v>
      </c>
      <c r="F18" s="90">
        <v>10340</v>
      </c>
      <c r="G18" s="91">
        <v>17</v>
      </c>
    </row>
    <row r="19" spans="1:7" x14ac:dyDescent="0.25">
      <c r="A19" s="87" t="s">
        <v>158</v>
      </c>
      <c r="B19" s="88">
        <v>8449</v>
      </c>
      <c r="C19" s="89">
        <v>2108</v>
      </c>
      <c r="D19" s="90">
        <v>1063</v>
      </c>
      <c r="E19" s="90">
        <v>1938</v>
      </c>
      <c r="F19" s="90">
        <v>3321</v>
      </c>
      <c r="G19" s="91">
        <v>67</v>
      </c>
    </row>
    <row r="20" spans="1:7" x14ac:dyDescent="0.25">
      <c r="A20" s="87" t="s">
        <v>48</v>
      </c>
      <c r="B20" s="88">
        <v>5924</v>
      </c>
      <c r="C20" s="89">
        <v>2153</v>
      </c>
      <c r="D20" s="90">
        <v>574</v>
      </c>
      <c r="E20" s="90">
        <v>1049</v>
      </c>
      <c r="F20" s="90">
        <v>2143</v>
      </c>
      <c r="G20" s="91">
        <v>19</v>
      </c>
    </row>
    <row r="21" spans="1:7" x14ac:dyDescent="0.25">
      <c r="A21" s="87" t="s">
        <v>49</v>
      </c>
      <c r="B21" s="88">
        <v>4249</v>
      </c>
      <c r="C21" s="89">
        <v>1327</v>
      </c>
      <c r="D21" s="90">
        <v>866</v>
      </c>
      <c r="E21" s="90">
        <v>612</v>
      </c>
      <c r="F21" s="90">
        <v>1466</v>
      </c>
      <c r="G21" s="91">
        <v>12</v>
      </c>
    </row>
    <row r="22" spans="1:7" x14ac:dyDescent="0.25">
      <c r="A22" s="87" t="s">
        <v>50</v>
      </c>
      <c r="B22" s="88">
        <v>6121</v>
      </c>
      <c r="C22" s="89">
        <v>2191</v>
      </c>
      <c r="D22" s="90">
        <v>648</v>
      </c>
      <c r="E22" s="90">
        <v>607</v>
      </c>
      <c r="F22" s="90">
        <v>2427</v>
      </c>
      <c r="G22" s="91">
        <v>280</v>
      </c>
    </row>
    <row r="23" spans="1:7" x14ac:dyDescent="0.25">
      <c r="A23" s="87" t="s">
        <v>51</v>
      </c>
      <c r="B23" s="88">
        <v>5436</v>
      </c>
      <c r="C23" s="89">
        <v>2540</v>
      </c>
      <c r="D23" s="90">
        <v>885</v>
      </c>
      <c r="E23" s="90">
        <v>623</v>
      </c>
      <c r="F23" s="90">
        <v>1359</v>
      </c>
      <c r="G23" s="91">
        <v>51</v>
      </c>
    </row>
    <row r="24" spans="1:7" x14ac:dyDescent="0.25">
      <c r="A24" s="87" t="s">
        <v>52</v>
      </c>
      <c r="B24" s="88">
        <v>1881</v>
      </c>
      <c r="C24" s="89">
        <v>633</v>
      </c>
      <c r="D24" s="90">
        <v>22</v>
      </c>
      <c r="E24" s="90">
        <v>458</v>
      </c>
      <c r="F24" s="90">
        <v>772</v>
      </c>
      <c r="G24" s="91">
        <v>2</v>
      </c>
    </row>
    <row r="25" spans="1:7" x14ac:dyDescent="0.25">
      <c r="A25" s="87" t="s">
        <v>53</v>
      </c>
      <c r="B25" s="88">
        <v>6586</v>
      </c>
      <c r="C25" s="89">
        <v>1340</v>
      </c>
      <c r="D25" s="90">
        <v>1287</v>
      </c>
      <c r="E25" s="90">
        <v>821</v>
      </c>
      <c r="F25" s="90">
        <v>3126</v>
      </c>
      <c r="G25" s="91">
        <v>49</v>
      </c>
    </row>
    <row r="26" spans="1:7" x14ac:dyDescent="0.25">
      <c r="A26" s="87" t="s">
        <v>54</v>
      </c>
      <c r="B26" s="88">
        <v>9746</v>
      </c>
      <c r="C26" s="89">
        <v>3578</v>
      </c>
      <c r="D26" s="90">
        <v>785</v>
      </c>
      <c r="E26" s="90">
        <v>1776</v>
      </c>
      <c r="F26" s="90">
        <v>3644</v>
      </c>
      <c r="G26" s="91" t="s">
        <v>90</v>
      </c>
    </row>
    <row r="27" spans="1:7" x14ac:dyDescent="0.25">
      <c r="A27" s="87" t="s">
        <v>55</v>
      </c>
      <c r="B27" s="88">
        <v>13058</v>
      </c>
      <c r="C27" s="89">
        <v>1222</v>
      </c>
      <c r="D27" s="90">
        <v>1493</v>
      </c>
      <c r="E27" s="90">
        <v>3732</v>
      </c>
      <c r="F27" s="90">
        <v>6567</v>
      </c>
      <c r="G27" s="91">
        <v>97</v>
      </c>
    </row>
    <row r="28" spans="1:7" x14ac:dyDescent="0.25">
      <c r="A28" s="87" t="s">
        <v>56</v>
      </c>
      <c r="B28" s="88">
        <v>8619</v>
      </c>
      <c r="C28" s="89">
        <v>1692</v>
      </c>
      <c r="D28" s="90">
        <v>336</v>
      </c>
      <c r="E28" s="90">
        <v>1280</v>
      </c>
      <c r="F28" s="90">
        <v>5311</v>
      </c>
      <c r="G28" s="91">
        <v>34</v>
      </c>
    </row>
    <row r="29" spans="1:7" x14ac:dyDescent="0.25">
      <c r="A29" s="87" t="s">
        <v>57</v>
      </c>
      <c r="B29" s="88">
        <v>3654</v>
      </c>
      <c r="C29" s="89">
        <v>2014</v>
      </c>
      <c r="D29" s="90">
        <v>733</v>
      </c>
      <c r="E29" s="90">
        <v>196</v>
      </c>
      <c r="F29" s="90">
        <v>659</v>
      </c>
      <c r="G29" s="91">
        <v>60</v>
      </c>
    </row>
    <row r="30" spans="1:7" x14ac:dyDescent="0.25">
      <c r="A30" s="87" t="s">
        <v>58</v>
      </c>
      <c r="B30" s="88">
        <v>9345</v>
      </c>
      <c r="C30" s="89">
        <v>2780</v>
      </c>
      <c r="D30" s="90">
        <v>2656</v>
      </c>
      <c r="E30" s="90">
        <v>1022</v>
      </c>
      <c r="F30" s="90">
        <v>2879</v>
      </c>
      <c r="G30" s="91">
        <v>60</v>
      </c>
    </row>
    <row r="31" spans="1:7" x14ac:dyDescent="0.25">
      <c r="A31" s="87" t="s">
        <v>59</v>
      </c>
      <c r="B31" s="88">
        <v>1468</v>
      </c>
      <c r="C31" s="89">
        <v>499</v>
      </c>
      <c r="D31" s="90">
        <v>422</v>
      </c>
      <c r="E31" s="90">
        <v>250</v>
      </c>
      <c r="F31" s="90">
        <v>296</v>
      </c>
      <c r="G31" s="91">
        <v>6</v>
      </c>
    </row>
    <row r="32" spans="1:7" x14ac:dyDescent="0.25">
      <c r="A32" s="87" t="s">
        <v>60</v>
      </c>
      <c r="B32" s="88">
        <v>3142</v>
      </c>
      <c r="C32" s="89">
        <v>1252</v>
      </c>
      <c r="D32" s="90">
        <v>532</v>
      </c>
      <c r="E32" s="90">
        <v>358</v>
      </c>
      <c r="F32" s="90">
        <v>999</v>
      </c>
      <c r="G32" s="91">
        <v>17</v>
      </c>
    </row>
    <row r="33" spans="1:7" x14ac:dyDescent="0.25">
      <c r="A33" s="87" t="s">
        <v>61</v>
      </c>
      <c r="B33" s="88">
        <v>2563</v>
      </c>
      <c r="C33" s="89">
        <v>139</v>
      </c>
      <c r="D33" s="90">
        <v>63</v>
      </c>
      <c r="E33" s="90">
        <v>341</v>
      </c>
      <c r="F33" s="90">
        <v>2023</v>
      </c>
      <c r="G33" s="91" t="s">
        <v>90</v>
      </c>
    </row>
    <row r="34" spans="1:7" x14ac:dyDescent="0.25">
      <c r="A34" s="87" t="s">
        <v>62</v>
      </c>
      <c r="B34" s="88">
        <v>1654</v>
      </c>
      <c r="C34" s="89">
        <v>445</v>
      </c>
      <c r="D34" s="90">
        <v>28</v>
      </c>
      <c r="E34" s="90">
        <v>395</v>
      </c>
      <c r="F34" s="90">
        <v>795</v>
      </c>
      <c r="G34" s="91">
        <v>1</v>
      </c>
    </row>
    <row r="35" spans="1:7" x14ac:dyDescent="0.25">
      <c r="A35" s="87" t="s">
        <v>63</v>
      </c>
      <c r="B35" s="88">
        <v>11232</v>
      </c>
      <c r="C35" s="89">
        <v>1889</v>
      </c>
      <c r="D35" s="90">
        <v>511</v>
      </c>
      <c r="E35" s="90">
        <v>681</v>
      </c>
      <c r="F35" s="90">
        <v>8183</v>
      </c>
      <c r="G35" s="91">
        <v>2</v>
      </c>
    </row>
    <row r="36" spans="1:7" x14ac:dyDescent="0.25">
      <c r="A36" s="87" t="s">
        <v>64</v>
      </c>
      <c r="B36" s="88">
        <v>1622</v>
      </c>
      <c r="C36" s="89">
        <v>508</v>
      </c>
      <c r="D36" s="90">
        <v>96</v>
      </c>
      <c r="E36" s="90">
        <v>240</v>
      </c>
      <c r="F36" s="90">
        <v>791</v>
      </c>
      <c r="G36" s="91">
        <v>2</v>
      </c>
    </row>
    <row r="37" spans="1:7" x14ac:dyDescent="0.25">
      <c r="A37" s="87" t="s">
        <v>65</v>
      </c>
      <c r="B37" s="88">
        <v>23775</v>
      </c>
      <c r="C37" s="89">
        <v>1295</v>
      </c>
      <c r="D37" s="90">
        <v>2625</v>
      </c>
      <c r="E37" s="90">
        <v>3597</v>
      </c>
      <c r="F37" s="90">
        <v>16301</v>
      </c>
      <c r="G37" s="91">
        <v>18</v>
      </c>
    </row>
    <row r="38" spans="1:7" x14ac:dyDescent="0.25">
      <c r="A38" s="87" t="s">
        <v>66</v>
      </c>
      <c r="B38" s="88">
        <v>13381</v>
      </c>
      <c r="C38" s="89">
        <v>3257</v>
      </c>
      <c r="D38" s="90">
        <v>865</v>
      </c>
      <c r="E38" s="90">
        <v>4268</v>
      </c>
      <c r="F38" s="90">
        <v>4863</v>
      </c>
      <c r="G38" s="91">
        <v>164</v>
      </c>
    </row>
    <row r="39" spans="1:7" x14ac:dyDescent="0.25">
      <c r="A39" s="87" t="s">
        <v>67</v>
      </c>
      <c r="B39" s="88">
        <v>1153</v>
      </c>
      <c r="C39" s="89">
        <v>451</v>
      </c>
      <c r="D39" s="90">
        <v>32</v>
      </c>
      <c r="E39" s="90">
        <v>241</v>
      </c>
      <c r="F39" s="90">
        <v>429</v>
      </c>
      <c r="G39" s="91">
        <v>3</v>
      </c>
    </row>
    <row r="40" spans="1:7" x14ac:dyDescent="0.25">
      <c r="A40" s="87" t="s">
        <v>68</v>
      </c>
      <c r="B40" s="88">
        <v>16538</v>
      </c>
      <c r="C40" s="89">
        <v>1436</v>
      </c>
      <c r="D40" s="90">
        <v>1285</v>
      </c>
      <c r="E40" s="90">
        <v>2040</v>
      </c>
      <c r="F40" s="90">
        <v>11757</v>
      </c>
      <c r="G40" s="91">
        <v>83</v>
      </c>
    </row>
    <row r="41" spans="1:7" x14ac:dyDescent="0.25">
      <c r="A41" s="87" t="s">
        <v>159</v>
      </c>
      <c r="B41" s="88">
        <v>4595</v>
      </c>
      <c r="C41" s="89">
        <v>1572</v>
      </c>
      <c r="D41" s="90">
        <v>1309</v>
      </c>
      <c r="E41" s="90">
        <v>589</v>
      </c>
      <c r="F41" s="90">
        <v>1113</v>
      </c>
      <c r="G41" s="91">
        <v>46</v>
      </c>
    </row>
    <row r="42" spans="1:7" x14ac:dyDescent="0.25">
      <c r="A42" s="87" t="s">
        <v>70</v>
      </c>
      <c r="B42" s="88">
        <v>5284</v>
      </c>
      <c r="C42" s="89">
        <v>1137</v>
      </c>
      <c r="D42" s="90">
        <v>205</v>
      </c>
      <c r="E42" s="90">
        <v>1364</v>
      </c>
      <c r="F42" s="90">
        <v>2582</v>
      </c>
      <c r="G42" s="91">
        <v>8</v>
      </c>
    </row>
    <row r="43" spans="1:7" x14ac:dyDescent="0.25">
      <c r="A43" s="87" t="s">
        <v>71</v>
      </c>
      <c r="B43" s="88">
        <v>17058</v>
      </c>
      <c r="C43" s="89">
        <v>4293</v>
      </c>
      <c r="D43" s="90">
        <v>1449</v>
      </c>
      <c r="E43" s="90">
        <v>2508</v>
      </c>
      <c r="F43" s="90">
        <v>8805</v>
      </c>
      <c r="G43" s="91">
        <v>81</v>
      </c>
    </row>
    <row r="44" spans="1:7" x14ac:dyDescent="0.25">
      <c r="A44" s="87" t="s">
        <v>72</v>
      </c>
      <c r="B44" s="88">
        <v>728</v>
      </c>
      <c r="C44" s="89">
        <v>160</v>
      </c>
      <c r="D44" s="90">
        <v>182</v>
      </c>
      <c r="E44" s="90">
        <v>331</v>
      </c>
      <c r="F44" s="90">
        <v>52</v>
      </c>
      <c r="G44" s="91">
        <v>5</v>
      </c>
    </row>
    <row r="45" spans="1:7" x14ac:dyDescent="0.25">
      <c r="A45" s="87" t="s">
        <v>73</v>
      </c>
      <c r="B45" s="88">
        <v>1718</v>
      </c>
      <c r="C45" s="89">
        <v>317</v>
      </c>
      <c r="D45" s="90">
        <v>231</v>
      </c>
      <c r="E45" s="90">
        <v>324</v>
      </c>
      <c r="F45" s="90">
        <v>850</v>
      </c>
      <c r="G45" s="91" t="s">
        <v>90</v>
      </c>
    </row>
    <row r="46" spans="1:7" x14ac:dyDescent="0.25">
      <c r="A46" s="87" t="s">
        <v>160</v>
      </c>
      <c r="B46" s="88">
        <v>4875</v>
      </c>
      <c r="C46" s="89">
        <v>1720</v>
      </c>
      <c r="D46" s="90">
        <v>365</v>
      </c>
      <c r="E46" s="90">
        <v>874</v>
      </c>
      <c r="F46" s="90">
        <v>1891</v>
      </c>
      <c r="G46" s="91">
        <v>45</v>
      </c>
    </row>
    <row r="47" spans="1:7" x14ac:dyDescent="0.25">
      <c r="A47" s="87" t="s">
        <v>76</v>
      </c>
      <c r="B47" s="88">
        <v>1406</v>
      </c>
      <c r="C47" s="89">
        <v>555</v>
      </c>
      <c r="D47" s="90">
        <v>155</v>
      </c>
      <c r="E47" s="90">
        <v>215</v>
      </c>
      <c r="F47" s="90">
        <v>481</v>
      </c>
      <c r="G47" s="91">
        <v>8</v>
      </c>
    </row>
    <row r="48" spans="1:7" x14ac:dyDescent="0.25">
      <c r="A48" s="87" t="s">
        <v>77</v>
      </c>
      <c r="B48" s="88">
        <v>8134</v>
      </c>
      <c r="C48" s="89">
        <v>3273</v>
      </c>
      <c r="D48" s="90">
        <v>2353</v>
      </c>
      <c r="E48" s="90">
        <v>957</v>
      </c>
      <c r="F48" s="90">
        <v>1542</v>
      </c>
      <c r="G48" s="91">
        <v>60</v>
      </c>
    </row>
    <row r="49" spans="1:7" x14ac:dyDescent="0.25">
      <c r="A49" s="87" t="s">
        <v>161</v>
      </c>
      <c r="B49" s="88">
        <v>24690</v>
      </c>
      <c r="C49" s="89">
        <v>4950</v>
      </c>
      <c r="D49" s="90">
        <v>3286</v>
      </c>
      <c r="E49" s="90">
        <v>3017</v>
      </c>
      <c r="F49" s="90">
        <v>13324</v>
      </c>
      <c r="G49" s="91">
        <v>289</v>
      </c>
    </row>
    <row r="50" spans="1:7" x14ac:dyDescent="0.25">
      <c r="A50" s="87" t="s">
        <v>162</v>
      </c>
      <c r="B50" s="88">
        <v>4602</v>
      </c>
      <c r="C50" s="89">
        <v>456</v>
      </c>
      <c r="D50" s="90">
        <v>96</v>
      </c>
      <c r="E50" s="90">
        <v>2471</v>
      </c>
      <c r="F50" s="90">
        <v>1581</v>
      </c>
      <c r="G50" s="91">
        <v>1</v>
      </c>
    </row>
    <row r="51" spans="1:7" x14ac:dyDescent="0.25">
      <c r="A51" s="87" t="s">
        <v>82</v>
      </c>
      <c r="B51" s="88">
        <v>867</v>
      </c>
      <c r="C51" s="89">
        <v>125</v>
      </c>
      <c r="D51" s="90">
        <v>24</v>
      </c>
      <c r="E51" s="90">
        <v>290</v>
      </c>
      <c r="F51" s="90">
        <v>443</v>
      </c>
      <c r="G51" s="91" t="s">
        <v>90</v>
      </c>
    </row>
    <row r="52" spans="1:7" x14ac:dyDescent="0.25">
      <c r="A52" s="87" t="s">
        <v>83</v>
      </c>
      <c r="B52" s="88">
        <v>84</v>
      </c>
      <c r="C52" s="89">
        <v>23</v>
      </c>
      <c r="D52" s="90">
        <v>5</v>
      </c>
      <c r="E52" s="90">
        <v>40</v>
      </c>
      <c r="F52" s="90">
        <v>16</v>
      </c>
      <c r="G52" s="91" t="s">
        <v>90</v>
      </c>
    </row>
    <row r="53" spans="1:7" x14ac:dyDescent="0.25">
      <c r="A53" s="87" t="s">
        <v>84</v>
      </c>
      <c r="B53" s="88">
        <v>10707</v>
      </c>
      <c r="C53" s="89">
        <v>2351</v>
      </c>
      <c r="D53" s="90">
        <v>1573</v>
      </c>
      <c r="E53" s="90">
        <v>3307</v>
      </c>
      <c r="F53" s="90">
        <v>3430</v>
      </c>
      <c r="G53" s="91">
        <v>94</v>
      </c>
    </row>
    <row r="54" spans="1:7" x14ac:dyDescent="0.25">
      <c r="A54" s="87" t="s">
        <v>85</v>
      </c>
      <c r="B54" s="88">
        <v>9819</v>
      </c>
      <c r="C54" s="89">
        <v>2477</v>
      </c>
      <c r="D54" s="90">
        <v>205</v>
      </c>
      <c r="E54" s="90">
        <v>2854</v>
      </c>
      <c r="F54" s="90">
        <v>4301</v>
      </c>
      <c r="G54" s="91">
        <v>21</v>
      </c>
    </row>
    <row r="55" spans="1:7" x14ac:dyDescent="0.25">
      <c r="A55" s="87" t="s">
        <v>86</v>
      </c>
      <c r="B55" s="88">
        <v>1867</v>
      </c>
      <c r="C55" s="89">
        <v>881</v>
      </c>
      <c r="D55" s="90">
        <v>294</v>
      </c>
      <c r="E55" s="90">
        <v>159</v>
      </c>
      <c r="F55" s="90">
        <v>533</v>
      </c>
      <c r="G55" s="91">
        <v>14</v>
      </c>
    </row>
    <row r="56" spans="1:7" x14ac:dyDescent="0.25">
      <c r="A56" s="87" t="s">
        <v>87</v>
      </c>
      <c r="B56" s="88">
        <v>8517</v>
      </c>
      <c r="C56" s="89">
        <v>1744</v>
      </c>
      <c r="D56" s="90">
        <v>409</v>
      </c>
      <c r="E56" s="90">
        <v>2348</v>
      </c>
      <c r="F56" s="90">
        <v>4008</v>
      </c>
      <c r="G56" s="91">
        <v>48</v>
      </c>
    </row>
    <row r="57" spans="1:7" x14ac:dyDescent="0.25">
      <c r="A57" s="87" t="s">
        <v>88</v>
      </c>
      <c r="B57" s="88">
        <v>940</v>
      </c>
      <c r="C57" s="89">
        <v>239</v>
      </c>
      <c r="D57" s="90">
        <v>281</v>
      </c>
      <c r="E57" s="90">
        <v>198</v>
      </c>
      <c r="F57" s="90">
        <v>228</v>
      </c>
      <c r="G57" s="91">
        <v>1</v>
      </c>
    </row>
    <row r="58" spans="1:7" ht="19.5" thickBot="1" x14ac:dyDescent="0.3">
      <c r="A58" s="92" t="s">
        <v>89</v>
      </c>
      <c r="B58" s="93">
        <v>399875</v>
      </c>
      <c r="C58" s="94">
        <v>84096</v>
      </c>
      <c r="D58" s="95">
        <v>45107</v>
      </c>
      <c r="E58" s="95">
        <v>69006</v>
      </c>
      <c r="F58" s="95">
        <v>201540</v>
      </c>
      <c r="G58" s="96">
        <v>2126</v>
      </c>
    </row>
    <row r="60" spans="1:7" x14ac:dyDescent="0.25">
      <c r="A60" s="123" t="s">
        <v>91</v>
      </c>
      <c r="B60" s="109"/>
      <c r="C60" s="109"/>
      <c r="D60" s="109"/>
      <c r="E60" s="109"/>
      <c r="F60" s="109"/>
      <c r="G60" s="109"/>
    </row>
    <row r="61" spans="1:7" x14ac:dyDescent="0.25">
      <c r="A61" s="81" t="s">
        <v>144</v>
      </c>
      <c r="B61" s="82"/>
      <c r="C61" s="81"/>
      <c r="D61" s="81"/>
      <c r="E61" s="81"/>
      <c r="F61" s="81"/>
      <c r="G61" s="81"/>
    </row>
    <row r="62" spans="1:7" x14ac:dyDescent="0.25">
      <c r="A62" s="56" t="s">
        <v>145</v>
      </c>
      <c r="B62" s="82"/>
      <c r="C62" s="81"/>
      <c r="D62" s="81"/>
      <c r="E62" s="81"/>
      <c r="F62" s="81"/>
      <c r="G62" s="81"/>
    </row>
    <row r="63" spans="1:7" x14ac:dyDescent="0.25">
      <c r="A63" s="56" t="s">
        <v>146</v>
      </c>
      <c r="B63" s="82"/>
      <c r="C63" s="81"/>
      <c r="D63" s="81"/>
      <c r="E63" s="81"/>
      <c r="F63" s="81"/>
      <c r="G63" s="81"/>
    </row>
    <row r="64" spans="1:7" x14ac:dyDescent="0.25">
      <c r="A64" s="56" t="s">
        <v>147</v>
      </c>
      <c r="B64" s="82"/>
      <c r="C64" s="81"/>
      <c r="D64" s="81"/>
      <c r="E64" s="81"/>
      <c r="F64" s="81"/>
      <c r="G64" s="81"/>
    </row>
    <row r="65" spans="1:7" x14ac:dyDescent="0.25">
      <c r="A65" s="56" t="s">
        <v>148</v>
      </c>
      <c r="B65" s="82"/>
      <c r="C65" s="81"/>
      <c r="D65" s="81"/>
      <c r="E65" s="81"/>
      <c r="F65" s="81"/>
      <c r="G65" s="81"/>
    </row>
    <row r="66" spans="1:7" x14ac:dyDescent="0.25">
      <c r="A66" s="56" t="s">
        <v>149</v>
      </c>
      <c r="B66" s="82"/>
      <c r="C66" s="81"/>
      <c r="D66" s="81"/>
      <c r="E66" s="81"/>
      <c r="F66" s="81"/>
      <c r="G66" s="81"/>
    </row>
  </sheetData>
  <mergeCells count="1">
    <mergeCell ref="A60:G6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NMLS Document" ma:contentTypeID="0x010100DC5B5FCFF9D1BA4DAD229256A1AA6A3B00CCAA3262B675E742930D35A5AD2E185D" ma:contentTypeVersion="3" ma:contentTypeDescription="" ma:contentTypeScope="" ma:versionID="222b6efe86f1fbadd998c129ebc56ce3">
  <xsd:schema xmlns:xsd="http://www.w3.org/2001/XMLSchema" xmlns:xs="http://www.w3.org/2001/XMLSchema" xmlns:p="http://schemas.microsoft.com/office/2006/metadata/properties" xmlns:ns1="http://schemas.microsoft.com/sharepoint/v3" xmlns:ns2="efe8e42f-3261-4de6-9f0c-8b6fb906bc99" targetNamespace="http://schemas.microsoft.com/office/2006/metadata/properties" ma:root="true" ma:fieldsID="66770611e1b84f1ba90d7cdb34e78b50" ns1:_="" ns2:_="">
    <xsd:import namespace="http://schemas.microsoft.com/sharepoint/v3"/>
    <xsd:import namespace="efe8e42f-3261-4de6-9f0c-8b6fb906bc99"/>
    <xsd:element name="properties">
      <xsd:complexType>
        <xsd:sequence>
          <xsd:element name="documentManagement">
            <xsd:complexType>
              <xsd:all>
                <xsd:element ref="ns1:ArticleStartDate" minOccurs="0"/>
                <xsd:element ref="ns2:DocumentAbstract" minOccurs="0"/>
                <xsd:element ref="ns2:Group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8"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e8e42f-3261-4de6-9f0c-8b6fb906bc99" elementFormDefault="qualified">
    <xsd:import namespace="http://schemas.microsoft.com/office/2006/documentManagement/types"/>
    <xsd:import namespace="http://schemas.microsoft.com/office/infopath/2007/PartnerControls"/>
    <xsd:element name="DocumentAbstract" ma:index="9" nillable="true" ma:displayName="DocumentAbstract" ma:internalName="DocumentAbstract">
      <xsd:simpleType>
        <xsd:restriction base="dms:Note">
          <xsd:maxLength value="255"/>
        </xsd:restriction>
      </xsd:simpleType>
    </xsd:element>
    <xsd:element name="GroupNumber" ma:index="10" nillable="true" ma:displayName="GroupNumber" ma:decimals="0" ma:internalName="GroupNumber">
      <xsd:simpleType>
        <xsd:restriction base="dms:Number">
          <xsd:minInclusive value="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roupNumber xmlns="efe8e42f-3261-4de6-9f0c-8b6fb906bc99" xsi:nil="true"/>
    <ArticleStartDate xmlns="http://schemas.microsoft.com/sharepoint/v3" xsi:nil="true"/>
    <DocumentAbstract xmlns="efe8e42f-3261-4de6-9f0c-8b6fb906bc99" xsi:nil="true"/>
  </documentManagement>
</p:properties>
</file>

<file path=customXml/itemProps1.xml><?xml version="1.0" encoding="utf-8"?>
<ds:datastoreItem xmlns:ds="http://schemas.openxmlformats.org/officeDocument/2006/customXml" ds:itemID="{6C592C26-A3CC-45E7-AB35-A59A058A6E03}"/>
</file>

<file path=customXml/itemProps2.xml><?xml version="1.0" encoding="utf-8"?>
<ds:datastoreItem xmlns:ds="http://schemas.openxmlformats.org/officeDocument/2006/customXml" ds:itemID="{CD423649-1A03-4ABF-9897-68F9A6723B5B}"/>
</file>

<file path=customXml/itemProps3.xml><?xml version="1.0" encoding="utf-8"?>
<ds:datastoreItem xmlns:ds="http://schemas.openxmlformats.org/officeDocument/2006/customXml" ds:itemID="{E884FA00-5672-4BFD-B1C8-10CF1E013B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Title</vt:lpstr>
      <vt:lpstr>Mortgage Entities in NMLS</vt:lpstr>
      <vt:lpstr>Counts by State Agency</vt:lpstr>
      <vt:lpstr>Company License Activity</vt:lpstr>
      <vt:lpstr>Individual License Activity</vt:lpstr>
      <vt:lpstr>MCR Originations</vt:lpstr>
      <vt:lpstr>MCR MLOs</vt:lpstr>
      <vt:lpstr>Federal Registrations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Esther James</dc:creator>
  <cp:lastModifiedBy>Esther James</cp:lastModifiedBy>
  <dcterms:created xsi:type="dcterms:W3CDTF">2015-06-05T18:17:20Z</dcterms:created>
  <dcterms:modified xsi:type="dcterms:W3CDTF">2021-05-11T12:58:08Z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0x010100DC5B5FCFF9D1BA4DAD229256A1AA6A3B00CCAA3262B675E742930D35A5AD2E185D</vt:lpwstr>
  </property>
</Properties>
</file>